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N:\IOU NL\IOU ranglijstwedstr overzichten\Ranglijsten\"/>
    </mc:Choice>
  </mc:AlternateContent>
  <xr:revisionPtr revIDLastSave="0" documentId="8_{9FCF3ED4-63CA-4779-84B0-A1B5B8A8E1E3}" xr6:coauthVersionLast="47" xr6:coauthVersionMax="47" xr10:uidLastSave="{00000000-0000-0000-0000-000000000000}"/>
  <bookViews>
    <workbookView xWindow="1560" yWindow="1560" windowWidth="21600" windowHeight="12645" tabRatio="733" activeTab="1" xr2:uid="{00000000-000D-0000-FFFF-FFFF00000000}"/>
  </bookViews>
  <sheets>
    <sheet name="Ranglijst2018" sheetId="1" r:id="rId1"/>
    <sheet name="Resultaat2018" sheetId="24" r:id="rId2"/>
  </sheets>
  <definedNames>
    <definedName name="_xlnm._FilterDatabase" localSheetId="0" hidden="1">Ranglijst2018!$D$4:$BD$1002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2" i="1" l="1"/>
  <c r="AT188" i="1"/>
  <c r="AT125" i="1"/>
  <c r="AT111" i="1"/>
  <c r="AT102" i="1"/>
  <c r="AT67" i="1"/>
  <c r="AT61" i="1"/>
  <c r="AT58" i="1"/>
  <c r="AT48" i="1"/>
  <c r="AT40" i="1"/>
  <c r="AT32" i="1"/>
  <c r="AT182" i="1" l="1"/>
  <c r="AT206" i="1"/>
  <c r="AT190" i="1"/>
  <c r="AT158" i="1"/>
  <c r="AT7" i="1"/>
  <c r="AT166" i="1"/>
  <c r="AT8" i="1"/>
  <c r="AT197" i="1"/>
  <c r="AT173" i="1"/>
  <c r="AT165" i="1"/>
  <c r="AT141" i="1"/>
  <c r="AT137" i="1"/>
  <c r="AT129" i="1"/>
  <c r="AT101" i="1"/>
  <c r="AT81" i="1"/>
  <c r="AT53" i="1"/>
  <c r="AT45" i="1"/>
  <c r="AT41" i="1"/>
  <c r="AT37" i="1"/>
  <c r="AT29" i="1"/>
  <c r="AT21" i="1"/>
  <c r="AT68" i="1"/>
  <c r="AT52" i="1"/>
  <c r="AT200" i="1"/>
  <c r="AT192" i="1"/>
  <c r="AT184" i="1"/>
  <c r="AT176" i="1"/>
  <c r="AT168" i="1"/>
  <c r="AT160" i="1"/>
  <c r="AT154" i="1"/>
  <c r="AT150" i="1"/>
  <c r="AT146" i="1"/>
  <c r="AT134" i="1"/>
  <c r="AT122" i="1"/>
  <c r="AT118" i="1"/>
  <c r="AT110" i="1"/>
  <c r="AT106" i="1"/>
  <c r="AT82" i="1"/>
  <c r="AT44" i="1"/>
  <c r="AT36" i="1"/>
  <c r="AT28" i="1"/>
  <c r="AT20" i="1"/>
  <c r="AT12" i="1"/>
  <c r="AT152" i="1"/>
  <c r="AT136" i="1"/>
  <c r="AT120" i="1"/>
  <c r="AT104" i="1"/>
  <c r="AT88" i="1"/>
  <c r="AT72" i="1"/>
  <c r="AT56" i="1"/>
  <c r="AT24" i="1"/>
  <c r="AT189" i="1"/>
  <c r="AT145" i="1"/>
  <c r="AT121" i="1"/>
  <c r="AT109" i="1"/>
  <c r="AT93" i="1"/>
  <c r="AT85" i="1"/>
  <c r="AT77" i="1"/>
  <c r="AT33" i="1"/>
  <c r="AT25" i="1"/>
  <c r="AT13" i="1"/>
  <c r="AT201" i="1"/>
  <c r="AT169" i="1"/>
  <c r="AT73" i="1"/>
  <c r="AT5" i="1"/>
  <c r="AT203" i="1"/>
  <c r="AT199" i="1"/>
  <c r="AT195" i="1"/>
  <c r="AT191" i="1"/>
  <c r="AT187" i="1"/>
  <c r="AT183" i="1"/>
  <c r="AT179" i="1"/>
  <c r="AT175" i="1"/>
  <c r="AT171" i="1"/>
  <c r="AT167" i="1"/>
  <c r="AT163" i="1"/>
  <c r="AT159" i="1"/>
  <c r="AT155" i="1"/>
  <c r="AT151" i="1"/>
  <c r="AT147" i="1"/>
  <c r="AT143" i="1"/>
  <c r="AT139" i="1"/>
  <c r="AT135" i="1"/>
  <c r="AT131" i="1"/>
  <c r="AT127" i="1"/>
  <c r="AT123" i="1"/>
  <c r="AT119" i="1"/>
  <c r="AT115" i="1"/>
  <c r="AT107" i="1"/>
  <c r="AT103" i="1"/>
  <c r="AT99" i="1"/>
  <c r="AT95" i="1"/>
  <c r="AT91" i="1"/>
  <c r="AT87" i="1"/>
  <c r="AT83" i="1"/>
  <c r="AT79" i="1"/>
  <c r="AT75" i="1"/>
  <c r="AT71" i="1"/>
  <c r="AT63" i="1"/>
  <c r="AT59" i="1"/>
  <c r="AT55" i="1"/>
  <c r="AT51" i="1"/>
  <c r="AT47" i="1"/>
  <c r="AT43" i="1"/>
  <c r="AT39" i="1"/>
  <c r="AT35" i="1"/>
  <c r="AT31" i="1"/>
  <c r="AT27" i="1"/>
  <c r="AT23" i="1"/>
  <c r="AT19" i="1"/>
  <c r="AT15" i="1"/>
  <c r="AT11" i="1"/>
  <c r="AT186" i="1"/>
  <c r="AT178" i="1"/>
  <c r="AT162" i="1"/>
  <c r="AT76" i="1"/>
  <c r="AT60" i="1"/>
  <c r="AT193" i="1"/>
  <c r="AT177" i="1"/>
  <c r="AT161" i="1"/>
  <c r="AT113" i="1"/>
  <c r="AT97" i="1"/>
  <c r="AT65" i="1"/>
  <c r="AT17" i="1"/>
  <c r="AT205" i="1"/>
  <c r="AT181" i="1"/>
  <c r="AT157" i="1"/>
  <c r="AT153" i="1"/>
  <c r="AT149" i="1"/>
  <c r="AT133" i="1"/>
  <c r="AT117" i="1"/>
  <c r="AT105" i="1"/>
  <c r="AT89" i="1"/>
  <c r="AT69" i="1"/>
  <c r="AT49" i="1"/>
  <c r="AT9" i="1"/>
  <c r="AT185" i="1"/>
  <c r="AT57" i="1"/>
  <c r="AT202" i="1"/>
  <c r="AT198" i="1"/>
  <c r="AT194" i="1"/>
  <c r="AT174" i="1"/>
  <c r="AT170" i="1"/>
  <c r="AT142" i="1"/>
  <c r="AT138" i="1"/>
  <c r="AT130" i="1"/>
  <c r="AT126" i="1"/>
  <c r="AT114" i="1"/>
  <c r="AT98" i="1"/>
  <c r="AT94" i="1"/>
  <c r="AT90" i="1"/>
  <c r="AT86" i="1"/>
  <c r="AT78" i="1"/>
  <c r="AT74" i="1"/>
  <c r="AT66" i="1"/>
  <c r="AT62" i="1"/>
  <c r="AT50" i="1"/>
  <c r="AT46" i="1"/>
  <c r="AT42" i="1"/>
  <c r="AT38" i="1"/>
  <c r="AT34" i="1"/>
  <c r="AT30" i="1"/>
  <c r="AT26" i="1"/>
  <c r="AT18" i="1"/>
  <c r="AT14" i="1"/>
  <c r="AT10" i="1"/>
  <c r="AT6" i="1"/>
  <c r="AT204" i="1"/>
  <c r="AT196" i="1"/>
  <c r="AT180" i="1"/>
  <c r="AT172" i="1"/>
  <c r="AT164" i="1"/>
  <c r="AT156" i="1"/>
  <c r="AT148" i="1"/>
  <c r="AT144" i="1"/>
  <c r="AT140" i="1"/>
  <c r="AT132" i="1"/>
  <c r="AT128" i="1"/>
  <c r="AT124" i="1"/>
  <c r="AT116" i="1"/>
  <c r="AT112" i="1"/>
  <c r="AT108" i="1"/>
  <c r="AT100" i="1"/>
  <c r="AT96" i="1"/>
  <c r="AT92" i="1"/>
  <c r="AT84" i="1"/>
  <c r="AT80" i="1"/>
  <c r="AT70" i="1"/>
  <c r="AT54" i="1"/>
  <c r="AT16" i="1"/>
  <c r="AT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  <author>Paul Rouffaer</author>
  </authors>
  <commentList>
    <comment ref="C2" authorId="0" shapeId="0" xr:uid="{2793D2AA-DADD-8846-BE1A-495842ED128A}">
      <text>
        <r>
          <rPr>
            <sz val="9"/>
            <color rgb="FF000000"/>
            <rFont val="Tahoma"/>
            <family val="2"/>
          </rPr>
          <t>Zorg ervoor dat de naam gelijk is aan de volledige naam in e-Captain</t>
        </r>
      </text>
    </comment>
    <comment ref="D2" authorId="0" shapeId="0" xr:uid="{0A20E89F-5760-40A4-ACC8-1FE2F5431F60}">
      <text>
        <r>
          <rPr>
            <sz val="9"/>
            <color rgb="FF000000"/>
            <rFont val="Tahoma"/>
            <family val="2"/>
          </rPr>
          <t>De Rooky is hoogst genoteerde nieuwkomer (na 1 januari van het jaar lid geworden van IOU NED en in dit jaar voor het eerst deelneemt aan een ranglijst wedstrijd).</t>
        </r>
      </text>
    </comment>
    <comment ref="E2" authorId="0" shapeId="0" xr:uid="{1A21BB84-D9B8-4B25-AB1A-ECBD56B47AB4}">
      <text>
        <r>
          <rPr>
            <sz val="9"/>
            <color indexed="81"/>
            <rFont val="Tahoma"/>
            <family val="2"/>
          </rPr>
          <t>De Young Rider is de beste zeiler in de leeftijdscategorie tot en met 45 jaar</t>
        </r>
      </text>
    </comment>
    <comment ref="F2" authorId="0" shapeId="0" xr:uid="{01FF4DEB-36F6-467B-BF78-5B5EFE173A89}">
      <text>
        <r>
          <rPr>
            <sz val="9"/>
            <color indexed="81"/>
            <rFont val="Tahoma"/>
            <family val="2"/>
          </rPr>
          <t>De senior is de beste zeiler in de leeftijdscategorie van 46 tot en met 65 jaar</t>
        </r>
      </text>
    </comment>
    <comment ref="G2" authorId="0" shapeId="0" xr:uid="{551FEFB6-8C9E-4B6D-96D7-09A26A2C445D}">
      <text>
        <r>
          <rPr>
            <sz val="9"/>
            <color rgb="FF000000"/>
            <rFont val="Tahoma"/>
            <family val="2"/>
          </rPr>
          <t>De master is de beste zeiler in de leeftijdscategorie vanaf 66 jaar</t>
        </r>
      </text>
    </comment>
    <comment ref="AJ7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GER17
</t>
        </r>
      </text>
    </comment>
    <comment ref="AL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GER17
</t>
        </r>
      </text>
    </comment>
    <comment ref="AH9" authorId="1" shapeId="0" xr:uid="{00000000-0006-0000-0000-000003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673
</t>
        </r>
      </text>
    </comment>
    <comment ref="AH10" authorId="1" shapeId="0" xr:uid="{00000000-0006-0000-0000-000004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671
</t>
        </r>
      </text>
    </comment>
    <comment ref="AJ1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NED671
</t>
        </r>
      </text>
    </comment>
    <comment ref="AL10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NED671
</t>
        </r>
      </text>
    </comment>
    <comment ref="AH11" authorId="1" shapeId="0" xr:uid="{00000000-0006-0000-0000-000007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zeilno. 5
</t>
        </r>
      </text>
    </comment>
    <comment ref="AJ11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NED 5
</t>
        </r>
      </text>
    </comment>
    <comment ref="AL11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NED5
</t>
        </r>
      </text>
    </comment>
    <comment ref="AF15" authorId="1" shapeId="0" xr:uid="{00000000-0006-0000-0000-00000A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NED 017
</t>
        </r>
      </text>
    </comment>
    <comment ref="AH16" authorId="1" shapeId="0" xr:uid="{00000000-0006-0000-0000-00000B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zeilnr 628</t>
        </r>
      </text>
    </comment>
    <comment ref="AL18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NED682
</t>
        </r>
      </text>
    </comment>
    <comment ref="AH27" authorId="1" shapeId="0" xr:uid="{00000000-0006-0000-0000-00000D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543
</t>
        </r>
      </text>
    </comment>
    <comment ref="AH28" authorId="1" shapeId="0" xr:uid="{00000000-0006-0000-0000-00000E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509
</t>
        </r>
      </text>
    </comment>
    <comment ref="AL28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NED509
</t>
        </r>
      </text>
    </comment>
    <comment ref="T30" authorId="1" shapeId="0" xr:uid="{00000000-0006-0000-0000-000010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GER1439?
</t>
        </r>
        <r>
          <rPr>
            <sz val="10"/>
            <color indexed="8"/>
            <rFont val="Tahoma"/>
            <family val="2"/>
          </rPr>
          <t xml:space="preserve">
</t>
        </r>
      </text>
    </comment>
    <comment ref="AD30" authorId="1" shapeId="0" xr:uid="{00000000-0006-0000-0000-000011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GER1439
</t>
        </r>
      </text>
    </comment>
    <comment ref="AJ30" authorId="1" shapeId="0" xr:uid="{00000000-0006-0000-0000-000012000000}">
      <text>
        <r>
          <rPr>
            <b/>
            <sz val="9"/>
            <color indexed="8"/>
            <rFont val="Tahoma"/>
            <family val="2"/>
          </rPr>
          <t>Paul Rouffaer: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GER 1340
</t>
        </r>
      </text>
    </comment>
    <comment ref="AL30" authorId="1" shapeId="0" xr:uid="{00000000-0006-0000-0000-000013000000}">
      <text>
        <r>
          <rPr>
            <b/>
            <sz val="9"/>
            <color indexed="8"/>
            <rFont val="Tahoma"/>
            <family val="2"/>
          </rPr>
          <t>Paul Rouffaer: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GER1340
</t>
        </r>
      </text>
    </comment>
    <comment ref="AL33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NED572
</t>
        </r>
      </text>
    </comment>
    <comment ref="AH34" authorId="1" shapeId="0" xr:uid="{00000000-0006-0000-0000-000015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zeilnr 21</t>
        </r>
      </text>
    </comment>
    <comment ref="AJ34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 21
</t>
        </r>
      </text>
    </comment>
    <comment ref="AJ38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NED518
</t>
        </r>
      </text>
    </comment>
    <comment ref="AH39" authorId="1" shapeId="0" xr:uid="{00000000-0006-0000-0000-000018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541
</t>
        </r>
      </text>
    </comment>
    <comment ref="AJ39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NED541
</t>
        </r>
      </text>
    </comment>
    <comment ref="AH41" authorId="1" shapeId="0" xr:uid="{00000000-0006-0000-0000-00001A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startnr NED 675</t>
        </r>
      </text>
    </comment>
    <comment ref="AJ47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NED627
</t>
        </r>
      </text>
    </comment>
    <comment ref="AH48" authorId="1" shapeId="0" xr:uid="{00000000-0006-0000-0000-00001C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600
</t>
        </r>
      </text>
    </comment>
    <comment ref="AJ48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NED600
</t>
        </r>
      </text>
    </comment>
    <comment ref="AL48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NED600
</t>
        </r>
      </text>
    </comment>
    <comment ref="AH49" authorId="1" shapeId="0" xr:uid="{00000000-0006-0000-0000-00001F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690
</t>
        </r>
      </text>
    </comment>
    <comment ref="AJ49" authorId="1" shapeId="0" xr:uid="{00000000-0006-0000-0000-000020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NED690
</t>
        </r>
      </text>
    </comment>
    <comment ref="AH51" authorId="1" shapeId="0" xr:uid="{00000000-0006-0000-0000-000021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577
</t>
        </r>
      </text>
    </comment>
    <comment ref="AL51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NED577
</t>
        </r>
      </text>
    </comment>
    <comment ref="AJ57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GER1383
</t>
        </r>
      </text>
    </comment>
    <comment ref="AF60" authorId="1" shapeId="0" xr:uid="{00000000-0006-0000-0000-000024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GER1308</t>
        </r>
      </text>
    </comment>
    <comment ref="AH63" authorId="1" shapeId="0" xr:uid="{00000000-0006-0000-0000-000025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631
</t>
        </r>
      </text>
    </comment>
    <comment ref="AJ73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GER 1223</t>
        </r>
      </text>
    </comment>
    <comment ref="AH78" authorId="1" shapeId="0" xr:uid="{00000000-0006-0000-0000-000027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533
</t>
        </r>
      </text>
    </comment>
    <comment ref="AF86" authorId="1" shapeId="0" xr:uid="{00000000-0006-0000-0000-000028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NED 627 Promo jol'</t>
        </r>
      </text>
    </comment>
    <comment ref="AJ86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GER1299
</t>
        </r>
      </text>
    </comment>
    <comment ref="AH90" authorId="1" shapeId="0" xr:uid="{00000000-0006-0000-0000-00002A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zeilnr 662</t>
        </r>
      </text>
    </comment>
    <comment ref="AJ90" authorId="1" shapeId="0" xr:uid="{00000000-0006-0000-0000-00002B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 662
</t>
        </r>
      </text>
    </comment>
    <comment ref="AH119" authorId="1" shapeId="0" xr:uid="{00000000-0006-0000-0000-00002C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531
</t>
        </r>
      </text>
    </comment>
    <comment ref="AJ119" authorId="1" shapeId="0" xr:uid="{00000000-0006-0000-0000-00002D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NED531
</t>
        </r>
      </text>
    </comment>
    <comment ref="AJ131" authorId="1" shapeId="0" xr:uid="{00000000-0006-0000-0000-00002E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GER63
</t>
        </r>
      </text>
    </comment>
    <comment ref="AH137" authorId="1" shapeId="0" xr:uid="{00000000-0006-0000-0000-00002F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482
</t>
        </r>
      </text>
    </comment>
    <comment ref="AJ137" authorId="1" shapeId="0" xr:uid="{00000000-0006-0000-0000-000030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NED482
</t>
        </r>
      </text>
    </comment>
    <comment ref="AH144" authorId="1" shapeId="0" xr:uid="{00000000-0006-0000-0000-000031000000}">
      <text>
        <r>
          <rPr>
            <b/>
            <sz val="10"/>
            <color indexed="8"/>
            <rFont val="Tahoma"/>
            <family val="2"/>
          </rPr>
          <t>Paul Rouffaer: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zeilnr 642
</t>
        </r>
      </text>
    </comment>
    <comment ref="AJ185" authorId="1" shapeId="0" xr:uid="{00000000-0006-0000-0000-000032000000}">
      <text>
        <r>
          <rPr>
            <b/>
            <sz val="9"/>
            <color indexed="81"/>
            <rFont val="Tahoma"/>
            <family val="2"/>
          </rPr>
          <t>Paul Rouffaer:</t>
        </r>
        <r>
          <rPr>
            <sz val="9"/>
            <color indexed="81"/>
            <rFont val="Tahoma"/>
            <family val="2"/>
          </rPr>
          <t xml:space="preserve">
NED685
</t>
        </r>
      </text>
    </comment>
  </commentList>
</comments>
</file>

<file path=xl/sharedStrings.xml><?xml version="1.0" encoding="utf-8"?>
<sst xmlns="http://schemas.openxmlformats.org/spreadsheetml/2006/main" count="1792" uniqueCount="502">
  <si>
    <t>Fre Drenth</t>
  </si>
  <si>
    <t>NED 658</t>
  </si>
  <si>
    <t>NED 483</t>
  </si>
  <si>
    <t>Reinout Plaatje</t>
  </si>
  <si>
    <t>Senior</t>
    <phoneticPr fontId="0" type="noConversion"/>
  </si>
  <si>
    <t>Master</t>
    <phoneticPr fontId="0" type="noConversion"/>
  </si>
  <si>
    <t>NED 599</t>
  </si>
  <si>
    <t>Nieuwkoop</t>
    <phoneticPr fontId="0" type="noConversion"/>
  </si>
  <si>
    <t>Jeroen Nijburg</t>
  </si>
  <si>
    <t>NED 470</t>
  </si>
  <si>
    <t>totaal</t>
  </si>
  <si>
    <t>bonus</t>
  </si>
  <si>
    <t xml:space="preserve"> </t>
  </si>
  <si>
    <t>GER 1295</t>
    <phoneticPr fontId="0" type="noConversion"/>
  </si>
  <si>
    <t>Jan Krom</t>
  </si>
  <si>
    <t>Klaas Weissenbach</t>
  </si>
  <si>
    <t>Bram Hofstede</t>
    <phoneticPr fontId="0" type="noConversion"/>
  </si>
  <si>
    <t>NED 678</t>
  </si>
  <si>
    <t>NED 554</t>
  </si>
  <si>
    <t>NED 632</t>
  </si>
  <si>
    <t>NO</t>
    <phoneticPr fontId="0" type="noConversion"/>
  </si>
  <si>
    <t>Reeuwijk</t>
    <phoneticPr fontId="0" type="noConversion"/>
  </si>
  <si>
    <t>NO</t>
    <phoneticPr fontId="0" type="noConversion"/>
  </si>
  <si>
    <t>Reeuwijk</t>
    <phoneticPr fontId="0" type="noConversion"/>
  </si>
  <si>
    <t>naam</t>
  </si>
  <si>
    <t>NED 562</t>
  </si>
  <si>
    <t>NED 604</t>
  </si>
  <si>
    <t>NED 527</t>
  </si>
  <si>
    <t>Holger Kalinna</t>
    <phoneticPr fontId="0" type="noConversion"/>
  </si>
  <si>
    <t>GER 1403</t>
    <phoneticPr fontId="0" type="noConversion"/>
  </si>
  <si>
    <t>Jan de Best</t>
    <phoneticPr fontId="0" type="noConversion"/>
  </si>
  <si>
    <t>Friesland</t>
    <phoneticPr fontId="0" type="noConversion"/>
  </si>
  <si>
    <t>NED 619</t>
  </si>
  <si>
    <t>Vincent van Leeuwen</t>
  </si>
  <si>
    <t>NED 557</t>
  </si>
  <si>
    <t>Friesland</t>
    <phoneticPr fontId="0" type="noConversion"/>
  </si>
  <si>
    <t>NED 505</t>
  </si>
  <si>
    <t>Johan Visser</t>
  </si>
  <si>
    <t>Joep ten Brink</t>
  </si>
  <si>
    <t>NED 614</t>
  </si>
  <si>
    <t>NED 568</t>
    <phoneticPr fontId="0" type="noConversion"/>
  </si>
  <si>
    <t>Duitsland</t>
    <phoneticPr fontId="0" type="noConversion"/>
  </si>
  <si>
    <t>Detlef Munke</t>
    <phoneticPr fontId="0" type="noConversion"/>
  </si>
  <si>
    <t>Ward Boersma</t>
  </si>
  <si>
    <t>Friesland</t>
    <phoneticPr fontId="0" type="noConversion"/>
  </si>
  <si>
    <t>Klaas Molenaar</t>
  </si>
  <si>
    <t>Kees Buitendijk</t>
  </si>
  <si>
    <t>NED 523</t>
  </si>
  <si>
    <t>Robert Numan</t>
  </si>
  <si>
    <t>NO</t>
    <phoneticPr fontId="0" type="noConversion"/>
  </si>
  <si>
    <t>NED 513</t>
    <phoneticPr fontId="0" type="noConversion"/>
  </si>
  <si>
    <t>Jan Holwerda</t>
    <phoneticPr fontId="0" type="noConversion"/>
  </si>
  <si>
    <t>NED 519</t>
    <phoneticPr fontId="0" type="noConversion"/>
  </si>
  <si>
    <t>Nieuwkoop</t>
    <phoneticPr fontId="0" type="noConversion"/>
  </si>
  <si>
    <t>Udo Hagemann</t>
    <phoneticPr fontId="0" type="noConversion"/>
  </si>
  <si>
    <t>Fokko Ringnalda</t>
  </si>
  <si>
    <t>NED 612</t>
    <phoneticPr fontId="0" type="noConversion"/>
  </si>
  <si>
    <t>Bouwe Bouma</t>
    <phoneticPr fontId="0" type="noConversion"/>
  </si>
  <si>
    <t>Joop Feenstra</t>
  </si>
  <si>
    <t>NED 511</t>
  </si>
  <si>
    <t>Henk Doze</t>
  </si>
  <si>
    <t>Jaap Lijkendijk</t>
  </si>
  <si>
    <t>NED 514</t>
  </si>
  <si>
    <t>NED 560</t>
  </si>
  <si>
    <t>NED 609</t>
    <phoneticPr fontId="0" type="noConversion"/>
  </si>
  <si>
    <t>Erik Jan Mulder</t>
    <phoneticPr fontId="0" type="noConversion"/>
  </si>
  <si>
    <t>Gerard Post</t>
    <phoneticPr fontId="0" type="noConversion"/>
  </si>
  <si>
    <t>NED 532</t>
    <phoneticPr fontId="0" type="noConversion"/>
  </si>
  <si>
    <t>NED 669</t>
    <phoneticPr fontId="0" type="noConversion"/>
  </si>
  <si>
    <t>Cock van der Leden</t>
    <phoneticPr fontId="0" type="noConversion"/>
  </si>
  <si>
    <t>NED 517</t>
  </si>
  <si>
    <t>Zilveren Spiegel</t>
  </si>
  <si>
    <t>NED 522</t>
    <phoneticPr fontId="0" type="noConversion"/>
  </si>
  <si>
    <t>Mike Huiskamp</t>
    <phoneticPr fontId="0" type="noConversion"/>
  </si>
  <si>
    <t>Paul Rouffaer</t>
    <phoneticPr fontId="0" type="noConversion"/>
  </si>
  <si>
    <t>NED 561</t>
    <phoneticPr fontId="0" type="noConversion"/>
  </si>
  <si>
    <t>Fedde Sonnema</t>
    <phoneticPr fontId="0" type="noConversion"/>
  </si>
  <si>
    <t>Klaas de Boer</t>
  </si>
  <si>
    <t>Jan Willem van der Veld</t>
  </si>
  <si>
    <t>Arjan van Wessum</t>
  </si>
  <si>
    <t>Loosdrecht</t>
  </si>
  <si>
    <t>NED 576</t>
  </si>
  <si>
    <t>Bart de Zee</t>
  </si>
  <si>
    <t>NED 656</t>
  </si>
  <si>
    <t>Onno Yntema</t>
  </si>
  <si>
    <t>Dirk Zwitser</t>
  </si>
  <si>
    <t>NED 655</t>
  </si>
  <si>
    <t>NED 615</t>
  </si>
  <si>
    <t>Kralingen</t>
  </si>
  <si>
    <t>Zuid</t>
  </si>
  <si>
    <t>NED 613</t>
  </si>
  <si>
    <t>NED 610</t>
  </si>
  <si>
    <t>Luut de Zee</t>
  </si>
  <si>
    <t>NED 17</t>
    <phoneticPr fontId="0" type="noConversion"/>
  </si>
  <si>
    <t>NED 16</t>
    <phoneticPr fontId="0" type="noConversion"/>
  </si>
  <si>
    <t>NED 540</t>
  </si>
  <si>
    <t>Hans van Beek</t>
  </si>
  <si>
    <t>Aantal</t>
    <phoneticPr fontId="0" type="noConversion"/>
  </si>
  <si>
    <t>Jan Willem Lalleman</t>
  </si>
  <si>
    <t>NED 652</t>
  </si>
  <si>
    <t>NED 515</t>
  </si>
  <si>
    <t>Friesland</t>
    <phoneticPr fontId="0" type="noConversion"/>
  </si>
  <si>
    <t>NO</t>
    <phoneticPr fontId="0" type="noConversion"/>
  </si>
  <si>
    <t>NED 572</t>
    <phoneticPr fontId="0" type="noConversion"/>
  </si>
  <si>
    <t>NED 676</t>
    <phoneticPr fontId="0" type="noConversion"/>
  </si>
  <si>
    <t>Melle Heerlien</t>
    <phoneticPr fontId="0" type="noConversion"/>
  </si>
  <si>
    <t>GER 1286</t>
    <phoneticPr fontId="0" type="noConversion"/>
  </si>
  <si>
    <t>NED 641</t>
    <phoneticPr fontId="0" type="noConversion"/>
  </si>
  <si>
    <t>NED 516</t>
    <phoneticPr fontId="0" type="noConversion"/>
  </si>
  <si>
    <t>Wolfgang Munckenbach</t>
    <phoneticPr fontId="0" type="noConversion"/>
  </si>
  <si>
    <t>GER 1466</t>
    <phoneticPr fontId="0" type="noConversion"/>
  </si>
  <si>
    <t>Jan ten Hoeve</t>
  </si>
  <si>
    <t>NED 459</t>
  </si>
  <si>
    <t>Ralf Schulze</t>
    <phoneticPr fontId="0" type="noConversion"/>
  </si>
  <si>
    <t>GER 1316</t>
    <phoneticPr fontId="0" type="noConversion"/>
  </si>
  <si>
    <t>GER 1401</t>
    <phoneticPr fontId="0" type="noConversion"/>
  </si>
  <si>
    <t>Ludwig Groeneveld</t>
    <phoneticPr fontId="0" type="noConversion"/>
  </si>
  <si>
    <t>Friesland</t>
  </si>
  <si>
    <t>Zuidlaren</t>
  </si>
  <si>
    <t>Belterwiede</t>
  </si>
  <si>
    <t>GER 1331</t>
    <phoneticPr fontId="0" type="noConversion"/>
  </si>
  <si>
    <t>NED 597</t>
    <phoneticPr fontId="0" type="noConversion"/>
  </si>
  <si>
    <t>Maurice Gerards</t>
    <phoneticPr fontId="0" type="noConversion"/>
  </si>
  <si>
    <t>Herbert Rubsamen</t>
    <phoneticPr fontId="0" type="noConversion"/>
  </si>
  <si>
    <t>GER 1458</t>
    <phoneticPr fontId="0" type="noConversion"/>
  </si>
  <si>
    <t>NED 521</t>
    <phoneticPr fontId="0" type="noConversion"/>
  </si>
  <si>
    <t>NED 668</t>
    <phoneticPr fontId="0" type="noConversion"/>
  </si>
  <si>
    <t>NED 450</t>
    <phoneticPr fontId="0" type="noConversion"/>
  </si>
  <si>
    <t>NED 666</t>
    <phoneticPr fontId="0" type="noConversion"/>
  </si>
  <si>
    <t>NED 62</t>
    <phoneticPr fontId="0" type="noConversion"/>
  </si>
  <si>
    <t>Mels Jongeneel</t>
  </si>
  <si>
    <t>Titus Brandsma</t>
  </si>
  <si>
    <t>Hotze Braaksma</t>
  </si>
  <si>
    <t>NED 563</t>
  </si>
  <si>
    <t>GER 1425</t>
    <phoneticPr fontId="0" type="noConversion"/>
  </si>
  <si>
    <t>Arno Berwers</t>
  </si>
  <si>
    <t>Nieuwkoop</t>
  </si>
  <si>
    <t>NED 570</t>
  </si>
  <si>
    <t>Rob Wapenaar</t>
  </si>
  <si>
    <t>NO</t>
    <phoneticPr fontId="0" type="noConversion"/>
  </si>
  <si>
    <t>NED 494</t>
  </si>
  <si>
    <t>Maarten Versluis</t>
  </si>
  <si>
    <t>NO</t>
    <phoneticPr fontId="0" type="noConversion"/>
  </si>
  <si>
    <t>Friesland</t>
    <phoneticPr fontId="0" type="noConversion"/>
  </si>
  <si>
    <t>NED 593</t>
  </si>
  <si>
    <t>Onno Klazinga</t>
  </si>
  <si>
    <t>NED 462</t>
  </si>
  <si>
    <t>Reeuwijk</t>
  </si>
  <si>
    <t>Henk Schipperheijn</t>
    <phoneticPr fontId="0" type="noConversion"/>
  </si>
  <si>
    <t>NED 561</t>
  </si>
  <si>
    <t>NED 438</t>
  </si>
  <si>
    <t>Jan Tekstra</t>
  </si>
  <si>
    <t>NED 645</t>
  </si>
  <si>
    <t>NED 651</t>
  </si>
  <si>
    <t>Wessel Kuik</t>
  </si>
  <si>
    <t>Maarten Janssen</t>
  </si>
  <si>
    <t>NED 620</t>
  </si>
  <si>
    <t>NED 583</t>
  </si>
  <si>
    <t>Nieuwkoop</t>
    <phoneticPr fontId="0" type="noConversion"/>
  </si>
  <si>
    <t>NO</t>
    <phoneticPr fontId="0" type="noConversion"/>
  </si>
  <si>
    <t>Reeuwijk</t>
    <phoneticPr fontId="0" type="noConversion"/>
  </si>
  <si>
    <t>NED 518</t>
  </si>
  <si>
    <t>NED 512</t>
  </si>
  <si>
    <t>NED 630</t>
  </si>
  <si>
    <t>NED 633</t>
  </si>
  <si>
    <t>Hans de Haas</t>
  </si>
  <si>
    <t>NED 627</t>
  </si>
  <si>
    <t>Jan van Esseveld</t>
  </si>
  <si>
    <t>NED 629</t>
  </si>
  <si>
    <t>Wim Bech</t>
  </si>
  <si>
    <t>NED 665</t>
  </si>
  <si>
    <t>NED 566</t>
  </si>
  <si>
    <t>Rob Aukema</t>
  </si>
  <si>
    <t>NED 607</t>
  </si>
  <si>
    <t>Henri Boere</t>
  </si>
  <si>
    <t>Paashaas</t>
    <phoneticPr fontId="0" type="noConversion"/>
  </si>
  <si>
    <t>NED 548</t>
    <phoneticPr fontId="0" type="noConversion"/>
  </si>
  <si>
    <t>GER 1314</t>
    <phoneticPr fontId="0" type="noConversion"/>
  </si>
  <si>
    <t>Goran Freische</t>
    <phoneticPr fontId="0" type="noConversion"/>
  </si>
  <si>
    <t>GER 1486</t>
    <phoneticPr fontId="0" type="noConversion"/>
  </si>
  <si>
    <t>Stephan Jarmatz</t>
    <phoneticPr fontId="0" type="noConversion"/>
  </si>
  <si>
    <t>NO</t>
    <phoneticPr fontId="0" type="noConversion"/>
  </si>
  <si>
    <t>NED 644</t>
  </si>
  <si>
    <t>Henk de Groot</t>
  </si>
  <si>
    <t>NED 637</t>
  </si>
  <si>
    <t>NED 571</t>
  </si>
  <si>
    <t>Abel Zeilstra</t>
  </si>
  <si>
    <t>Michiel Eijsink</t>
    <phoneticPr fontId="0" type="noConversion"/>
  </si>
  <si>
    <t>zeilnr.</t>
  </si>
  <si>
    <t>Gerard van Lanschot</t>
  </si>
  <si>
    <t>NED 647</t>
  </si>
  <si>
    <t>Klaas Doevendans</t>
  </si>
  <si>
    <t>GER 1472</t>
    <phoneticPr fontId="0" type="noConversion"/>
  </si>
  <si>
    <t>Uwe Michel</t>
    <phoneticPr fontId="0" type="noConversion"/>
  </si>
  <si>
    <t>NED 672</t>
    <phoneticPr fontId="0" type="noConversion"/>
  </si>
  <si>
    <t>NED 502</t>
    <phoneticPr fontId="0" type="noConversion"/>
  </si>
  <si>
    <t>Siep Schukken</t>
    <phoneticPr fontId="0" type="noConversion"/>
  </si>
  <si>
    <t>GER 1</t>
    <phoneticPr fontId="0" type="noConversion"/>
  </si>
  <si>
    <t>George Vossenberg</t>
    <phoneticPr fontId="0" type="noConversion"/>
  </si>
  <si>
    <t>Jan Joost Versteeg</t>
    <phoneticPr fontId="0" type="noConversion"/>
  </si>
  <si>
    <t>Ronald Leusink</t>
    <phoneticPr fontId="0" type="noConversion"/>
  </si>
  <si>
    <t>GER 131</t>
    <phoneticPr fontId="0" type="noConversion"/>
  </si>
  <si>
    <t>GER 1347</t>
    <phoneticPr fontId="0" type="noConversion"/>
  </si>
  <si>
    <t>Peter Jarmatz</t>
    <phoneticPr fontId="0" type="noConversion"/>
  </si>
  <si>
    <t>NED 586</t>
    <phoneticPr fontId="0" type="noConversion"/>
  </si>
  <si>
    <t>Walther Hesselink</t>
    <phoneticPr fontId="0" type="noConversion"/>
  </si>
  <si>
    <t>John Wolters</t>
  </si>
  <si>
    <t>NED 502</t>
  </si>
  <si>
    <t>Sybrand Vochteloo</t>
  </si>
  <si>
    <t>Rooky</t>
    <phoneticPr fontId="0" type="noConversion"/>
  </si>
  <si>
    <t>Reeuwijk</t>
    <phoneticPr fontId="0" type="noConversion"/>
  </si>
  <si>
    <t>Zuid</t>
    <phoneticPr fontId="0" type="noConversion"/>
  </si>
  <si>
    <t>Wim Bijlsma</t>
    <phoneticPr fontId="0" type="noConversion"/>
  </si>
  <si>
    <t>NED 158</t>
    <phoneticPr fontId="0" type="noConversion"/>
  </si>
  <si>
    <t>Pier Thomas Meintema</t>
  </si>
  <si>
    <t>Mark Bosma</t>
  </si>
  <si>
    <t>Jeroen Mickers</t>
  </si>
  <si>
    <t>NED 624</t>
  </si>
  <si>
    <t>Herman van Eijk</t>
  </si>
  <si>
    <t>NED 555</t>
  </si>
  <si>
    <t>Young rider</t>
    <phoneticPr fontId="0" type="noConversion"/>
  </si>
  <si>
    <t>vloot</t>
    <phoneticPr fontId="0" type="noConversion"/>
  </si>
  <si>
    <t>NED 574</t>
  </si>
  <si>
    <t>Roland Franzmann</t>
    <phoneticPr fontId="0" type="noConversion"/>
  </si>
  <si>
    <t>Harry Voss</t>
    <phoneticPr fontId="0" type="noConversion"/>
  </si>
  <si>
    <t>Franz Danekas</t>
    <phoneticPr fontId="0" type="noConversion"/>
  </si>
  <si>
    <t>Menno Muller</t>
    <phoneticPr fontId="0" type="noConversion"/>
  </si>
  <si>
    <t>NED 11</t>
    <phoneticPr fontId="0" type="noConversion"/>
  </si>
  <si>
    <t>NED 670</t>
    <phoneticPr fontId="0" type="noConversion"/>
  </si>
  <si>
    <t>Johan Koch</t>
  </si>
  <si>
    <t>NED 603</t>
  </si>
  <si>
    <t>NO</t>
    <phoneticPr fontId="0" type="noConversion"/>
  </si>
  <si>
    <t>regio</t>
    <phoneticPr fontId="0" type="noConversion"/>
  </si>
  <si>
    <t>NO</t>
    <phoneticPr fontId="0" type="noConversion"/>
  </si>
  <si>
    <t>NED 640</t>
  </si>
  <si>
    <t>NED 626</t>
  </si>
  <si>
    <t>GER 1365</t>
    <phoneticPr fontId="0" type="noConversion"/>
  </si>
  <si>
    <t>GER 71</t>
    <phoneticPr fontId="0" type="noConversion"/>
  </si>
  <si>
    <t>Jorn Gordbarlag</t>
    <phoneticPr fontId="0" type="noConversion"/>
  </si>
  <si>
    <t>Anton Snel</t>
  </si>
  <si>
    <t>Cor Visser</t>
  </si>
  <si>
    <t>Stefan de Vries</t>
  </si>
  <si>
    <t>NED 634</t>
  </si>
  <si>
    <t>Friesland</t>
    <phoneticPr fontId="0" type="noConversion"/>
  </si>
  <si>
    <t>GER 44</t>
    <phoneticPr fontId="0" type="noConversion"/>
  </si>
  <si>
    <t>Axel Forstmann</t>
    <phoneticPr fontId="0" type="noConversion"/>
  </si>
  <si>
    <t>NED 625</t>
    <phoneticPr fontId="0" type="noConversion"/>
  </si>
  <si>
    <t>Heinz-Jorgen Molders</t>
    <phoneticPr fontId="0" type="noConversion"/>
  </si>
  <si>
    <t>NED 58</t>
    <phoneticPr fontId="0" type="noConversion"/>
  </si>
  <si>
    <t>Ale Bok</t>
    <phoneticPr fontId="0" type="noConversion"/>
  </si>
  <si>
    <t>Theo Meus</t>
  </si>
  <si>
    <t>Fred Donk</t>
    <phoneticPr fontId="0" type="noConversion"/>
  </si>
  <si>
    <t>NED 611</t>
    <phoneticPr fontId="0" type="noConversion"/>
  </si>
  <si>
    <t>Thies Bosch</t>
  </si>
  <si>
    <t>NED 581</t>
  </si>
  <si>
    <t>Nieuwkoop</t>
    <phoneticPr fontId="0" type="noConversion"/>
  </si>
  <si>
    <t>NED 386</t>
  </si>
  <si>
    <t>Joop de Jong</t>
  </si>
  <si>
    <t>Arno Start</t>
  </si>
  <si>
    <t>Den Bosch</t>
  </si>
  <si>
    <t>Nederhorst den Berg</t>
  </si>
  <si>
    <t>NO</t>
  </si>
  <si>
    <t>Friso Por</t>
  </si>
  <si>
    <t>Kay Jurgen Molders</t>
  </si>
  <si>
    <t>Frans Kuin</t>
  </si>
  <si>
    <t>NED 575</t>
  </si>
  <si>
    <t>NED 622</t>
  </si>
  <si>
    <t>Rinus Kagchelland</t>
  </si>
  <si>
    <t>NED 680</t>
  </si>
  <si>
    <t>NED 428</t>
  </si>
  <si>
    <t>Charlotte Koelink</t>
  </si>
  <si>
    <t>GER 1509</t>
  </si>
  <si>
    <t>Knut Wahrendorf</t>
  </si>
  <si>
    <t>Duitsland</t>
  </si>
  <si>
    <t>GER 1329</t>
  </si>
  <si>
    <t>GER 1448</t>
  </si>
  <si>
    <t>Lutz Woschikowski</t>
  </si>
  <si>
    <t>GER 3</t>
  </si>
  <si>
    <t>GER 426</t>
  </si>
  <si>
    <t>GER 8</t>
  </si>
  <si>
    <t>Johannes Schulte</t>
  </si>
  <si>
    <t>Ronald Seikrit</t>
  </si>
  <si>
    <t>GER 1199</t>
  </si>
  <si>
    <t>Wilfried Hofer</t>
  </si>
  <si>
    <t>GER 1317</t>
  </si>
  <si>
    <t>Jorg Seifert</t>
  </si>
  <si>
    <t>NED 616</t>
  </si>
  <si>
    <t>Kees Buys Ballot</t>
  </si>
  <si>
    <t>NED 602</t>
  </si>
  <si>
    <t>GER 1474</t>
  </si>
  <si>
    <t>Peter Schulz</t>
  </si>
  <si>
    <t>Biercup</t>
  </si>
  <si>
    <t>Goingaryp</t>
  </si>
  <si>
    <t>Herfstwedstrijden</t>
  </si>
  <si>
    <t>Willem Overtoom</t>
  </si>
  <si>
    <t>GER 1454</t>
  </si>
  <si>
    <t>Harald Eickhoff</t>
  </si>
  <si>
    <t>NED 6</t>
  </si>
  <si>
    <t>NED 41</t>
  </si>
  <si>
    <t>Arne Assmann</t>
  </si>
  <si>
    <t>Thomas Leitl</t>
  </si>
  <si>
    <t>NED 421</t>
  </si>
  <si>
    <t>Alex Scholing</t>
  </si>
  <si>
    <t>Albert Keizer</t>
  </si>
  <si>
    <t>Voorjaarswedstrijden</t>
  </si>
  <si>
    <t>ZZ Cup</t>
  </si>
  <si>
    <t>Heeg</t>
  </si>
  <si>
    <t>Belgie</t>
  </si>
  <si>
    <t>Mathijs Wagemans</t>
  </si>
  <si>
    <t>NED 490</t>
  </si>
  <si>
    <t>NED 56</t>
  </si>
  <si>
    <t>NED 7</t>
  </si>
  <si>
    <t>Quintus Lampe</t>
  </si>
  <si>
    <t>Euro</t>
  </si>
  <si>
    <t>Dummersee</t>
  </si>
  <si>
    <t>OVK Zilvermeer</t>
  </si>
  <si>
    <t>Bossche Bollen</t>
  </si>
  <si>
    <t>Summer Regatta</t>
  </si>
  <si>
    <t>Braassem</t>
  </si>
  <si>
    <t>Vrijbuiterweekend</t>
  </si>
  <si>
    <t>IDM</t>
  </si>
  <si>
    <t>Ploner See DLD</t>
  </si>
  <si>
    <t>ONK</t>
  </si>
  <si>
    <t>De Finale</t>
  </si>
  <si>
    <t>Boterletter</t>
  </si>
  <si>
    <t>NED 688</t>
  </si>
  <si>
    <t>Adri Vosselman</t>
  </si>
  <si>
    <t>Titus Bruggink</t>
  </si>
  <si>
    <t>Bart van Aggele</t>
  </si>
  <si>
    <t>NED 553</t>
  </si>
  <si>
    <t>Johan Otte</t>
  </si>
  <si>
    <t>Wouter van Heeren</t>
  </si>
  <si>
    <t>NED 558</t>
  </si>
  <si>
    <t>Timo Weda</t>
  </si>
  <si>
    <t>NED 552</t>
  </si>
  <si>
    <t>Jouke de Vries</t>
  </si>
  <si>
    <t>Henk Kuiper</t>
  </si>
  <si>
    <t>GER 84</t>
  </si>
  <si>
    <t>Jurgen Alberty</t>
  </si>
  <si>
    <t>GER 1494</t>
  </si>
  <si>
    <t>Heiko Rubsamen</t>
  </si>
  <si>
    <t>GER 991</t>
  </si>
  <si>
    <t>Stefan Teusen Harms</t>
  </si>
  <si>
    <t>BEL 2</t>
  </si>
  <si>
    <t>Ruud van der Zijden</t>
  </si>
  <si>
    <t>NED 503</t>
  </si>
  <si>
    <t>Roline Huiskamp</t>
  </si>
  <si>
    <t>NED 384</t>
  </si>
  <si>
    <t>Richard Spruijt</t>
  </si>
  <si>
    <t>Aad Oranje</t>
  </si>
  <si>
    <t>NED 585</t>
  </si>
  <si>
    <t>Henk Kraaij</t>
  </si>
  <si>
    <t>NED 486</t>
  </si>
  <si>
    <t>YES</t>
  </si>
  <si>
    <t>NED 464</t>
  </si>
  <si>
    <t>Martin Sijbrands</t>
  </si>
  <si>
    <t>Jaap Wilkens</t>
  </si>
  <si>
    <t>Hans van Zon</t>
  </si>
  <si>
    <t>GER 599</t>
  </si>
  <si>
    <t>Donald Lippert</t>
  </si>
  <si>
    <t>GER 1516</t>
  </si>
  <si>
    <t>Kay Nickelkoppe</t>
  </si>
  <si>
    <t>GER 74</t>
  </si>
  <si>
    <t>Rupert v.Buddenbrock</t>
  </si>
  <si>
    <t>GER 1366</t>
  </si>
  <si>
    <t>Christian Seikrit</t>
  </si>
  <si>
    <t>GER 465</t>
  </si>
  <si>
    <t>Matthias Schmidt</t>
  </si>
  <si>
    <t>GER 93</t>
  </si>
  <si>
    <t>Jörg Legien</t>
  </si>
  <si>
    <t>GER 1444</t>
  </si>
  <si>
    <t>Nils Hartog</t>
  </si>
  <si>
    <t>GER 1226</t>
  </si>
  <si>
    <t>Herbert Kasperschinsky</t>
  </si>
  <si>
    <t>GER 150</t>
  </si>
  <si>
    <t>Gerhard Zimmerly</t>
  </si>
  <si>
    <t>GER 1418</t>
  </si>
  <si>
    <t>Manfred Brändle</t>
  </si>
  <si>
    <t>GER 60</t>
  </si>
  <si>
    <t>Dietmar Engelke</t>
  </si>
  <si>
    <t>GER 1434</t>
  </si>
  <si>
    <t>Christoph Lissel</t>
  </si>
  <si>
    <t>GER 1358</t>
  </si>
  <si>
    <t>Andre Domann</t>
  </si>
  <si>
    <t>GER 1430</t>
  </si>
  <si>
    <t>Stefan Poggendorff</t>
  </si>
  <si>
    <t>GER 548</t>
  </si>
  <si>
    <t>Bernd Willmann</t>
  </si>
  <si>
    <t>GER 1490</t>
  </si>
  <si>
    <t>Martin Pirner</t>
  </si>
  <si>
    <t>GER 1414</t>
  </si>
  <si>
    <t>Dieter Fritsche</t>
  </si>
  <si>
    <t>Mathias Schulz</t>
  </si>
  <si>
    <t>GER 1499</t>
  </si>
  <si>
    <t>wolfgang kirchner</t>
  </si>
  <si>
    <t>GER 1398</t>
  </si>
  <si>
    <t>Olaf Lüders</t>
  </si>
  <si>
    <t>GER 1370</t>
  </si>
  <si>
    <t>Volker Grützner</t>
  </si>
  <si>
    <t>GER 1330</t>
  </si>
  <si>
    <t>Armin Nietert</t>
  </si>
  <si>
    <t>GER 99</t>
  </si>
  <si>
    <t>Fabian Gäde</t>
  </si>
  <si>
    <t>GER 65</t>
  </si>
  <si>
    <t>Carsten Kiel</t>
  </si>
  <si>
    <t>GER 6</t>
  </si>
  <si>
    <t>Frank Bühmann</t>
  </si>
  <si>
    <t>GER 1270</t>
  </si>
  <si>
    <t>Volker Kutz</t>
  </si>
  <si>
    <t>GER 2</t>
  </si>
  <si>
    <t>Andreas Michelchen</t>
  </si>
  <si>
    <t>GER 1515</t>
  </si>
  <si>
    <t>Guenter Steck</t>
  </si>
  <si>
    <t>GER 1410</t>
  </si>
  <si>
    <t>Jörg Viebcke</t>
  </si>
  <si>
    <t>GER 1520</t>
  </si>
  <si>
    <t>Christian Ahrendt</t>
  </si>
  <si>
    <t>GER 1274</t>
  </si>
  <si>
    <t>Thomas Kraus</t>
  </si>
  <si>
    <t>GER 1357</t>
  </si>
  <si>
    <t>Jürgen Böhreens</t>
  </si>
  <si>
    <t>GER 1407</t>
  </si>
  <si>
    <t>Jan-Peter Hermkens</t>
  </si>
  <si>
    <t>GER 1463</t>
  </si>
  <si>
    <t>Dr. Michael Zinck</t>
  </si>
  <si>
    <t>GER 1368</t>
  </si>
  <si>
    <t>Ludger Kämper</t>
  </si>
  <si>
    <t>GER 1342</t>
  </si>
  <si>
    <t>Wolfgang Schwippert</t>
  </si>
  <si>
    <t>AUT 81</t>
  </si>
  <si>
    <t>Horst Kaiblinger</t>
  </si>
  <si>
    <t>GER 1306</t>
  </si>
  <si>
    <t>Klaus Haß</t>
  </si>
  <si>
    <t>Oostenrijk</t>
  </si>
  <si>
    <t>Harm van den Broek</t>
  </si>
  <si>
    <t>Ton Op de Weegh</t>
  </si>
  <si>
    <t>Jeroen Kooi</t>
  </si>
  <si>
    <t>Wilco Aukes</t>
  </si>
  <si>
    <t>Klaas Watté</t>
  </si>
  <si>
    <t>Rob Hoogeveen</t>
  </si>
  <si>
    <t>NED675</t>
  </si>
  <si>
    <t>Stefan Brueckner</t>
  </si>
  <si>
    <t>GER 1487</t>
  </si>
  <si>
    <t>Steffen Kittelmann</t>
  </si>
  <si>
    <t>GER 111</t>
  </si>
  <si>
    <t>Henk van der Zande</t>
  </si>
  <si>
    <t>NED 691</t>
  </si>
  <si>
    <t>Harm Kooystra</t>
  </si>
  <si>
    <t>Gerard Op de Weegh</t>
  </si>
  <si>
    <t>NED 479</t>
  </si>
  <si>
    <t>Pascal Bakker</t>
  </si>
  <si>
    <t>NED627</t>
  </si>
  <si>
    <t>GER 1340</t>
  </si>
  <si>
    <t>NED 692</t>
  </si>
  <si>
    <t>Dave Binder</t>
  </si>
  <si>
    <t>Philippe Rouffaer</t>
  </si>
  <si>
    <t>Vloot</t>
  </si>
  <si>
    <t>Spiegelplas</t>
  </si>
  <si>
    <t>Jan van Amerongen</t>
  </si>
  <si>
    <t>Zuidlaardermeer</t>
  </si>
  <si>
    <t>Rotterdam</t>
  </si>
  <si>
    <t>Jan Willem van den Hondel</t>
  </si>
  <si>
    <t>Luuk Kuijper</t>
  </si>
  <si>
    <t>Sietha Lolkema Hooghiemstra</t>
  </si>
  <si>
    <t>Toon Neijman</t>
  </si>
  <si>
    <t>Jannie Oosten</t>
  </si>
  <si>
    <t>Joost Overeijnder</t>
  </si>
  <si>
    <t>Mark Tigchelaar</t>
  </si>
  <si>
    <t>Engel Jan Timmer</t>
  </si>
  <si>
    <t>Jan-Willem Scheerder</t>
  </si>
  <si>
    <t>Belter</t>
  </si>
  <si>
    <t>lid IOU Ned</t>
  </si>
  <si>
    <t>N</t>
  </si>
  <si>
    <t>J</t>
  </si>
  <si>
    <t>Punten</t>
  </si>
  <si>
    <t>#</t>
  </si>
  <si>
    <t>Beste vier zeilers</t>
  </si>
  <si>
    <t>totaal 5 evenem.</t>
  </si>
  <si>
    <t>totaal ranglijst</t>
  </si>
  <si>
    <t>Winnaar</t>
  </si>
  <si>
    <t>Categorie</t>
  </si>
  <si>
    <t>IOU NED Ranglijst</t>
  </si>
  <si>
    <t>Beste volgers</t>
  </si>
  <si>
    <t>Young rider (t/m 45 jr)</t>
  </si>
  <si>
    <t>Senior (46 t/m 65 jr)</t>
  </si>
  <si>
    <t>Master (vanaf 66 jr)</t>
  </si>
  <si>
    <t>Ranglijst vloten (op basis van per vloot de beste vier zeilers in Totaal Ranglijst (incl bonus)</t>
  </si>
  <si>
    <t>Rooky</t>
  </si>
  <si>
    <t>Stefan de Vries, Vincent van Leeuwen</t>
  </si>
  <si>
    <t>Jan Willem van den Hondel, Jan ten Hoeve</t>
  </si>
  <si>
    <t>Willem Overtoom, Hotze Braaksma</t>
  </si>
  <si>
    <t>Harm van den Broek, Titus Bruggink</t>
  </si>
  <si>
    <t>Maarten Versluis, Fokko Ringnalda, Bouwe Bouma, Jaap Lijkendijk</t>
  </si>
  <si>
    <t>Onno Yntema, Luut de Zee, Hans de Haas, Mark Tigchelaar</t>
  </si>
  <si>
    <t>Jan van Amerongen, Wim Bijlsma, Stefan de Vries, Melle Heerlien</t>
  </si>
  <si>
    <t>Jan Willem Lalleman, Vincent van Leeuwen, Dirk Zwitser, Klaas Molenaar</t>
  </si>
  <si>
    <t>Jan Willem van den Hondel, Herman van Eijk, Wessel Kuik, Jan Krom</t>
  </si>
  <si>
    <t>Ton Op de Weegh, Henk de Groot, Luuk Kuijper, Joop de Jong</t>
  </si>
  <si>
    <t>Thies Bosch, Jan ten Hoeve, Fedde Sonnema, Arno Start</t>
  </si>
  <si>
    <t>Rob Wapenaar, Arno Berwers, Joep ten Brink, Jeroen Mickers</t>
  </si>
  <si>
    <t>109]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</si>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</sst>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rgb="FF00000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color rgb="FFFF0000"/>
      <name val="Arial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6"/>
        <bgColor indexed="64"/>
      </patternFill>
    </fill>
    <fill>
      <patternFill patternType="solid">
        <fgColor rgb="FFB8CCE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 applyBorder="0"/>
    <xf numFmtId="0" fontId="20" fillId="0" borderId="0"/>
    <xf numFmtId="0" fontId="2" fillId="0" borderId="0" applyBorder="0"/>
  </cellStyleXfs>
  <cellXfs count="42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" fontId="0" fillId="0" borderId="0" xfId="0" applyNumberForma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" fontId="0" fillId="0" borderId="0" xfId="0" applyNumberFormat="1" applyAlignment="1">
      <alignment horizontal="right" vertical="center"/>
    </xf>
    <xf numFmtId="1" fontId="3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vertical="center" textRotation="90"/>
    </xf>
    <xf numFmtId="0" fontId="1" fillId="0" borderId="0" xfId="0" applyFont="1" applyAlignment="1">
      <alignment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textRotation="90"/>
    </xf>
  </cellXfs>
  <cellStyles count="3">
    <cellStyle name="Normal" xfId="0" builtinId="0"/>
    <cellStyle name="Normal 2" xfId="1" xr:uid="{7F473E29-72DB-4A36-BF77-0D4445A09A73}"/>
    <cellStyle name="Normal 3" xfId="2" xr:uid="{0C0DBE41-9113-4C9F-B37F-3E4941F094C6}"/>
  </cellStyles>
  <dxfs count="5"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8E3F0"/>
      <color rgb="FFFFA7A7"/>
      <color rgb="FFFFB3B3"/>
      <color rgb="FFFFFF96"/>
      <color rgb="FFFFFFAF"/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BD1003"/>
  <sheetViews>
    <sheetView zoomScale="120" zoomScaleNormal="120" workbookViewId="0">
      <pane xSplit="10" ySplit="4" topLeftCell="K5" activePane="bottomRight" state="frozen"/>
      <selection pane="topRight" activeCell="E1" sqref="E1"/>
      <selection pane="bottomLeft" activeCell="A5" sqref="A5"/>
      <selection pane="bottomRight" activeCell="P6" sqref="P6"/>
    </sheetView>
  </sheetViews>
  <sheetFormatPr defaultColWidth="6.6640625" defaultRowHeight="11.25" x14ac:dyDescent="0.2"/>
  <cols>
    <col min="1" max="1" width="4.6640625" style="3" customWidth="1"/>
    <col min="2" max="2" width="10.1640625" style="3" customWidth="1"/>
    <col min="3" max="3" width="27.1640625" style="3" customWidth="1"/>
    <col min="4" max="5" width="8" style="25" bestFit="1" customWidth="1"/>
    <col min="6" max="6" width="6.5" style="25" bestFit="1" customWidth="1"/>
    <col min="7" max="7" width="6.1640625" style="25" bestFit="1" customWidth="1"/>
    <col min="8" max="8" width="18.5" style="3" bestFit="1" customWidth="1"/>
    <col min="9" max="9" width="6.6640625" style="25" customWidth="1"/>
    <col min="10" max="10" width="4" style="2" bestFit="1" customWidth="1"/>
    <col min="11" max="11" width="10.5" style="6" customWidth="1"/>
    <col min="12" max="12" width="9.5" style="2" bestFit="1" customWidth="1"/>
    <col min="13" max="13" width="9" style="2" bestFit="1" customWidth="1"/>
    <col min="14" max="14" width="18.6640625" style="2" bestFit="1" customWidth="1"/>
    <col min="15" max="15" width="6.5" style="2" bestFit="1" customWidth="1"/>
    <col min="16" max="16" width="11.5" style="2" customWidth="1"/>
    <col min="17" max="17" width="7.6640625" style="2" customWidth="1"/>
    <col min="18" max="18" width="16.5" style="2" customWidth="1"/>
    <col min="19" max="19" width="6.5" style="2" bestFit="1" customWidth="1"/>
    <col min="20" max="20" width="15" style="2" customWidth="1"/>
    <col min="21" max="21" width="9" style="2" bestFit="1" customWidth="1"/>
    <col min="22" max="22" width="14.1640625" style="2" bestFit="1" customWidth="1"/>
    <col min="23" max="23" width="8" style="2" customWidth="1"/>
    <col min="24" max="24" width="16.5" style="2" bestFit="1" customWidth="1"/>
    <col min="25" max="25" width="6.5" style="2" bestFit="1" customWidth="1"/>
    <col min="26" max="26" width="18.5" style="2" bestFit="1" customWidth="1"/>
    <col min="27" max="27" width="6.1640625" style="2" customWidth="1"/>
    <col min="28" max="28" width="13.6640625" style="2" customWidth="1"/>
    <col min="29" max="29" width="6.5" style="2" bestFit="1" customWidth="1"/>
    <col min="30" max="30" width="14.6640625" style="2" bestFit="1" customWidth="1"/>
    <col min="31" max="31" width="8.5" style="2" bestFit="1" customWidth="1"/>
    <col min="32" max="32" width="11.6640625" style="2" customWidth="1"/>
    <col min="33" max="33" width="8.5" style="2" bestFit="1" customWidth="1"/>
    <col min="34" max="34" width="11.1640625" style="2" customWidth="1"/>
    <col min="35" max="35" width="7.6640625" style="2" bestFit="1" customWidth="1"/>
    <col min="36" max="36" width="13.6640625" style="2" bestFit="1" customWidth="1"/>
    <col min="37" max="37" width="7.6640625" style="2" bestFit="1" customWidth="1"/>
    <col min="38" max="38" width="15.5" style="2" bestFit="1" customWidth="1"/>
    <col min="39" max="39" width="9" style="2" bestFit="1" customWidth="1"/>
    <col min="40" max="40" width="11" style="2" bestFit="1" customWidth="1"/>
    <col min="41" max="41" width="9.1640625" style="2" customWidth="1"/>
    <col min="42" max="42" width="7.6640625" style="5" customWidth="1"/>
    <col min="43" max="43" width="9.5" style="6" customWidth="1"/>
    <col min="44" max="44" width="7.5" style="2" customWidth="1"/>
    <col min="45" max="45" width="11.6640625" style="2" customWidth="1"/>
    <col min="46" max="46" width="9.1640625" style="2" customWidth="1"/>
    <col min="47" max="53" width="5.5" style="2" customWidth="1"/>
    <col min="54" max="54" width="9.5" style="2" bestFit="1" customWidth="1"/>
    <col min="55" max="16384" width="6.6640625" style="2"/>
  </cols>
  <sheetData>
    <row r="1" spans="1:56" x14ac:dyDescent="0.2">
      <c r="L1" s="4" t="s">
        <v>175</v>
      </c>
      <c r="M1" s="4"/>
      <c r="N1" s="4" t="s">
        <v>304</v>
      </c>
      <c r="O1" s="4"/>
      <c r="P1" s="4" t="s">
        <v>313</v>
      </c>
      <c r="Q1" s="4"/>
      <c r="R1" s="4" t="s">
        <v>305</v>
      </c>
      <c r="S1" s="4"/>
      <c r="T1" s="4" t="s">
        <v>315</v>
      </c>
      <c r="U1" s="4"/>
      <c r="V1" s="4" t="s">
        <v>316</v>
      </c>
      <c r="W1" s="4"/>
      <c r="X1" s="4" t="s">
        <v>317</v>
      </c>
      <c r="Y1" s="4"/>
      <c r="Z1" s="4" t="s">
        <v>71</v>
      </c>
      <c r="AA1" s="4"/>
      <c r="AB1" s="4" t="s">
        <v>319</v>
      </c>
      <c r="AC1" s="4"/>
      <c r="AD1" s="4" t="s">
        <v>320</v>
      </c>
      <c r="AE1" s="4"/>
      <c r="AF1" s="4" t="s">
        <v>322</v>
      </c>
      <c r="AG1" s="4"/>
      <c r="AH1" s="4" t="s">
        <v>293</v>
      </c>
      <c r="AI1" s="4"/>
      <c r="AJ1" s="4" t="s">
        <v>291</v>
      </c>
      <c r="AK1" s="4"/>
      <c r="AL1" s="4" t="s">
        <v>323</v>
      </c>
      <c r="AN1" s="2" t="s">
        <v>324</v>
      </c>
    </row>
    <row r="2" spans="1:56" s="8" customFormat="1" ht="36.75" x14ac:dyDescent="0.2">
      <c r="A2" s="33" t="s">
        <v>501</v>
      </c>
      <c r="B2" s="3" t="s">
        <v>188</v>
      </c>
      <c r="C2" s="3" t="s">
        <v>24</v>
      </c>
      <c r="D2" s="35" t="s">
        <v>209</v>
      </c>
      <c r="E2" s="35" t="s">
        <v>220</v>
      </c>
      <c r="F2" s="35" t="s">
        <v>4</v>
      </c>
      <c r="G2" s="35" t="s">
        <v>5</v>
      </c>
      <c r="H2" s="3" t="s">
        <v>221</v>
      </c>
      <c r="I2" s="41" t="s">
        <v>232</v>
      </c>
      <c r="J2" s="34" t="s">
        <v>97</v>
      </c>
      <c r="K2" s="22" t="s">
        <v>478</v>
      </c>
      <c r="L2" s="4" t="s">
        <v>147</v>
      </c>
      <c r="M2" s="4"/>
      <c r="N2" s="4" t="s">
        <v>306</v>
      </c>
      <c r="O2" s="4"/>
      <c r="P2" s="4" t="s">
        <v>314</v>
      </c>
      <c r="Q2" s="4"/>
      <c r="R2" s="4" t="s">
        <v>118</v>
      </c>
      <c r="S2" s="4"/>
      <c r="T2" s="4" t="s">
        <v>307</v>
      </c>
      <c r="U2" s="4"/>
      <c r="V2" s="4" t="s">
        <v>259</v>
      </c>
      <c r="W2" s="4"/>
      <c r="X2" s="4" t="s">
        <v>318</v>
      </c>
      <c r="Y2" s="4"/>
      <c r="Z2" s="4" t="s">
        <v>260</v>
      </c>
      <c r="AA2" s="4"/>
      <c r="AB2" s="4" t="s">
        <v>80</v>
      </c>
      <c r="AC2" s="4"/>
      <c r="AD2" s="4" t="s">
        <v>321</v>
      </c>
      <c r="AE2" s="4"/>
      <c r="AF2" s="4" t="s">
        <v>80</v>
      </c>
      <c r="AG2" s="4"/>
      <c r="AH2" s="4" t="s">
        <v>292</v>
      </c>
      <c r="AI2" s="4"/>
      <c r="AJ2" s="4" t="s">
        <v>119</v>
      </c>
      <c r="AK2" s="4"/>
      <c r="AL2" s="4" t="s">
        <v>136</v>
      </c>
      <c r="AM2" s="4"/>
      <c r="AN2" s="4" t="s">
        <v>88</v>
      </c>
      <c r="AO2" s="4" t="s">
        <v>12</v>
      </c>
      <c r="AP2" s="7" t="s">
        <v>10</v>
      </c>
      <c r="AQ2" s="22" t="s">
        <v>477</v>
      </c>
      <c r="AR2" s="8" t="s">
        <v>11</v>
      </c>
      <c r="AS2" s="22" t="s">
        <v>471</v>
      </c>
    </row>
    <row r="3" spans="1:56" x14ac:dyDescent="0.2">
      <c r="D3" s="25" t="s">
        <v>139</v>
      </c>
      <c r="E3" s="25" t="s">
        <v>261</v>
      </c>
      <c r="L3" s="3"/>
      <c r="M3" s="3"/>
      <c r="N3" s="2" t="s">
        <v>12</v>
      </c>
      <c r="P3" s="2" t="s">
        <v>12</v>
      </c>
      <c r="X3" s="2" t="s">
        <v>12</v>
      </c>
      <c r="Z3" s="2" t="s">
        <v>12</v>
      </c>
      <c r="AB3" s="2" t="s">
        <v>12</v>
      </c>
      <c r="AD3" s="2" t="s">
        <v>12</v>
      </c>
      <c r="AF3" s="2" t="s">
        <v>12</v>
      </c>
      <c r="AH3" s="2" t="s">
        <v>12</v>
      </c>
      <c r="AJ3" s="2" t="s">
        <v>12</v>
      </c>
      <c r="AL3" s="9" t="s">
        <v>12</v>
      </c>
      <c r="AN3" s="9" t="s">
        <v>12</v>
      </c>
      <c r="AP3" s="5" t="s">
        <v>12</v>
      </c>
    </row>
    <row r="4" spans="1:56" s="15" customFormat="1" x14ac:dyDescent="0.2">
      <c r="A4" s="14" t="s">
        <v>12</v>
      </c>
      <c r="B4" s="11"/>
      <c r="C4" s="11"/>
      <c r="D4" s="36" t="s">
        <v>159</v>
      </c>
      <c r="E4" s="36" t="s">
        <v>261</v>
      </c>
      <c r="F4" s="26"/>
      <c r="G4" s="26"/>
      <c r="H4" s="11"/>
      <c r="I4" s="26"/>
      <c r="J4" s="10"/>
      <c r="K4" s="11"/>
      <c r="L4" s="12">
        <v>22</v>
      </c>
      <c r="M4" s="12">
        <v>1</v>
      </c>
      <c r="N4" s="12">
        <v>34</v>
      </c>
      <c r="O4" s="12">
        <v>1</v>
      </c>
      <c r="P4" s="12">
        <v>58</v>
      </c>
      <c r="Q4" s="12">
        <v>1.25</v>
      </c>
      <c r="R4" s="12">
        <v>35</v>
      </c>
      <c r="S4" s="12">
        <v>1</v>
      </c>
      <c r="T4" s="12">
        <v>25</v>
      </c>
      <c r="U4" s="12">
        <v>1</v>
      </c>
      <c r="V4" s="12">
        <v>31</v>
      </c>
      <c r="W4" s="12">
        <v>1</v>
      </c>
      <c r="X4" s="12">
        <v>16</v>
      </c>
      <c r="Y4" s="12">
        <v>1</v>
      </c>
      <c r="Z4" s="12">
        <v>40</v>
      </c>
      <c r="AA4" s="12">
        <v>1.25</v>
      </c>
      <c r="AB4" s="12">
        <v>33</v>
      </c>
      <c r="AC4" s="12">
        <v>1</v>
      </c>
      <c r="AD4" s="12">
        <v>78</v>
      </c>
      <c r="AE4" s="12">
        <v>1.25</v>
      </c>
      <c r="AF4" s="12">
        <v>67</v>
      </c>
      <c r="AG4" s="12">
        <v>1.25</v>
      </c>
      <c r="AH4" s="12">
        <v>44</v>
      </c>
      <c r="AI4" s="12">
        <v>1</v>
      </c>
      <c r="AJ4" s="12">
        <v>57</v>
      </c>
      <c r="AK4" s="12">
        <v>1</v>
      </c>
      <c r="AL4" s="12">
        <v>38</v>
      </c>
      <c r="AM4" s="12">
        <v>1</v>
      </c>
      <c r="AN4" s="12">
        <v>10</v>
      </c>
      <c r="AO4" s="12">
        <v>1</v>
      </c>
      <c r="AP4" s="13"/>
      <c r="AQ4" s="14"/>
      <c r="AR4" s="12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6" ht="12" x14ac:dyDescent="0.2">
      <c r="A5" s="3">
        <v>1</v>
      </c>
      <c r="B5" s="3" t="s">
        <v>170</v>
      </c>
      <c r="C5" s="3" t="s">
        <v>253</v>
      </c>
      <c r="D5" s="25" t="s">
        <v>159</v>
      </c>
      <c r="E5" s="25" t="s">
        <v>261</v>
      </c>
      <c r="F5" s="25" t="s">
        <v>353</v>
      </c>
      <c r="G5" s="25" t="s">
        <v>261</v>
      </c>
      <c r="H5" s="3" t="s">
        <v>457</v>
      </c>
      <c r="I5" s="25">
        <v>2</v>
      </c>
      <c r="J5" s="2">
        <v>13</v>
      </c>
      <c r="K5" s="18">
        <v>9339.5210604578606</v>
      </c>
      <c r="L5" s="2">
        <v>5</v>
      </c>
      <c r="M5" s="5">
        <v>744.45267648618733</v>
      </c>
      <c r="N5" s="2">
        <v>2</v>
      </c>
      <c r="O5" s="5">
        <v>1331.448921378274</v>
      </c>
      <c r="P5" s="2">
        <v>1</v>
      </c>
      <c r="Q5" s="16">
        <v>2330.5349919536716</v>
      </c>
      <c r="R5" s="2">
        <v>4</v>
      </c>
      <c r="S5" s="5">
        <v>1043.0080530223131</v>
      </c>
      <c r="T5" s="2">
        <v>4</v>
      </c>
      <c r="U5" s="5">
        <v>896.88001734407521</v>
      </c>
      <c r="V5" s="2">
        <v>4</v>
      </c>
      <c r="W5" s="5">
        <v>990.30170250631045</v>
      </c>
      <c r="X5" s="2">
        <v>1</v>
      </c>
      <c r="Y5" s="5">
        <v>1305.1199826559246</v>
      </c>
      <c r="Z5" s="2">
        <v>2</v>
      </c>
      <c r="AA5" s="5">
        <v>1752.5374945799763</v>
      </c>
      <c r="AB5" s="2">
        <v>1</v>
      </c>
      <c r="AC5" s="5">
        <v>1619.5139398778872</v>
      </c>
      <c r="AD5" s="2">
        <v>8</v>
      </c>
      <c r="AE5" s="5">
        <v>1362.5057696231711</v>
      </c>
      <c r="AF5" s="2">
        <v>3</v>
      </c>
      <c r="AG5" s="5">
        <v>1812.4419349764548</v>
      </c>
      <c r="AH5" s="4"/>
      <c r="AI5" s="5">
        <v>0</v>
      </c>
      <c r="AK5" s="5">
        <v>0</v>
      </c>
      <c r="AL5" s="2">
        <v>2</v>
      </c>
      <c r="AM5" s="5">
        <v>1379.7536009528289</v>
      </c>
      <c r="AN5" s="2">
        <v>1</v>
      </c>
      <c r="AO5" s="5">
        <v>1101</v>
      </c>
      <c r="AP5" s="5">
        <v>17669.499085357074</v>
      </c>
      <c r="AQ5" s="17">
        <v>8894.7819623408195</v>
      </c>
      <c r="AR5" s="5">
        <v>444.73909811704101</v>
      </c>
      <c r="AS5" s="23" t="s">
        <v>473</v>
      </c>
      <c r="AT5" s="2" t="str">
        <f>IF(ISNUMBER(#REF!),#REF!-#REF!,"")</f>
        <v/>
      </c>
      <c r="AU5" s="5"/>
      <c r="AV5" s="5"/>
      <c r="AW5" s="5"/>
      <c r="AX5" s="5"/>
      <c r="AY5" s="5"/>
      <c r="AZ5" s="5"/>
      <c r="BA5" s="5"/>
      <c r="BB5" s="19"/>
    </row>
    <row r="6" spans="1:56" ht="12" x14ac:dyDescent="0.2">
      <c r="A6" s="3">
        <v>2</v>
      </c>
      <c r="B6" s="3" t="s">
        <v>162</v>
      </c>
      <c r="C6" s="3" t="s">
        <v>461</v>
      </c>
      <c r="D6" s="25" t="s">
        <v>261</v>
      </c>
      <c r="E6" s="25" t="s">
        <v>261</v>
      </c>
      <c r="F6" s="25" t="s">
        <v>353</v>
      </c>
      <c r="G6" s="25" t="s">
        <v>261</v>
      </c>
      <c r="H6" s="3" t="s">
        <v>210</v>
      </c>
      <c r="I6" s="25">
        <v>2</v>
      </c>
      <c r="J6" s="2">
        <v>9</v>
      </c>
      <c r="K6" s="18">
        <v>9026.6236190125874</v>
      </c>
      <c r="M6" s="5">
        <v>0</v>
      </c>
      <c r="O6" s="5">
        <v>0</v>
      </c>
      <c r="P6" s="2">
        <v>4</v>
      </c>
      <c r="Q6" s="16">
        <v>1577.9600027937186</v>
      </c>
      <c r="S6" s="5">
        <v>0</v>
      </c>
      <c r="T6" s="2">
        <v>1</v>
      </c>
      <c r="U6" s="5">
        <v>1498.9400086720375</v>
      </c>
      <c r="V6" s="2">
        <v>1</v>
      </c>
      <c r="W6" s="5">
        <v>1592.3616938342727</v>
      </c>
      <c r="Y6" s="5">
        <v>0</v>
      </c>
      <c r="Z6" s="2">
        <v>4</v>
      </c>
      <c r="AA6" s="5">
        <v>1376.25</v>
      </c>
      <c r="AB6" s="2">
        <v>6</v>
      </c>
      <c r="AC6" s="5">
        <v>841.36268949424368</v>
      </c>
      <c r="AD6" s="2">
        <v>6</v>
      </c>
      <c r="AE6" s="5">
        <v>1518.6791903835456</v>
      </c>
      <c r="AF6" s="2">
        <v>1</v>
      </c>
      <c r="AG6" s="5">
        <v>2408.8435033760329</v>
      </c>
      <c r="AH6" s="2">
        <v>3</v>
      </c>
      <c r="AI6" s="5">
        <v>1267.3314217665247</v>
      </c>
      <c r="AK6" s="5">
        <v>0</v>
      </c>
      <c r="AL6" s="2">
        <v>9</v>
      </c>
      <c r="AM6" s="5">
        <v>726.54108717748511</v>
      </c>
      <c r="AO6" s="5">
        <v>0</v>
      </c>
      <c r="AP6" s="5">
        <v>12808.269597497861</v>
      </c>
      <c r="AQ6" s="17">
        <v>8596.7843990596066</v>
      </c>
      <c r="AR6" s="5">
        <v>429.83921995298033</v>
      </c>
      <c r="AS6" s="23" t="s">
        <v>473</v>
      </c>
      <c r="AT6" s="2" t="str">
        <f>IF(ISNUMBER(#REF!),#REF!-#REF!,"")</f>
        <v/>
      </c>
      <c r="AU6" s="5"/>
      <c r="AV6" s="5"/>
      <c r="AW6" s="5"/>
      <c r="AX6" s="5"/>
      <c r="AY6" s="5"/>
      <c r="AZ6" s="5"/>
      <c r="BA6" s="5"/>
      <c r="BB6" s="19"/>
    </row>
    <row r="7" spans="1:56" ht="12" x14ac:dyDescent="0.2">
      <c r="A7" s="3">
        <v>3</v>
      </c>
      <c r="B7" s="3" t="s">
        <v>236</v>
      </c>
      <c r="C7" s="3" t="s">
        <v>111</v>
      </c>
      <c r="D7" s="25" t="s">
        <v>159</v>
      </c>
      <c r="E7" s="25" t="s">
        <v>261</v>
      </c>
      <c r="F7" s="25" t="s">
        <v>353</v>
      </c>
      <c r="G7" s="25" t="s">
        <v>261</v>
      </c>
      <c r="H7" s="3" t="s">
        <v>457</v>
      </c>
      <c r="I7" s="25">
        <v>2</v>
      </c>
      <c r="J7" s="2">
        <v>5</v>
      </c>
      <c r="K7" s="18">
        <v>8747</v>
      </c>
      <c r="L7" s="2">
        <v>2</v>
      </c>
      <c r="M7" s="5">
        <v>1142.392685158225</v>
      </c>
      <c r="O7" s="5">
        <v>0</v>
      </c>
      <c r="Q7" s="16">
        <v>0</v>
      </c>
      <c r="S7" s="5">
        <v>0</v>
      </c>
      <c r="U7" s="5">
        <v>0</v>
      </c>
      <c r="W7" s="5">
        <v>0</v>
      </c>
      <c r="Y7" s="5">
        <v>0</v>
      </c>
      <c r="AA7" s="5">
        <v>0</v>
      </c>
      <c r="AC7" s="5">
        <v>0</v>
      </c>
      <c r="AD7" s="2">
        <v>2</v>
      </c>
      <c r="AE7" s="5">
        <v>2115.0807587831237</v>
      </c>
      <c r="AF7" s="2">
        <v>5</v>
      </c>
      <c r="AG7" s="5">
        <v>1535.1309979560094</v>
      </c>
      <c r="AI7" s="5">
        <v>0</v>
      </c>
      <c r="AJ7" s="2">
        <v>1</v>
      </c>
      <c r="AK7" s="5">
        <v>1856.8748556724913</v>
      </c>
      <c r="AL7" s="2">
        <v>1</v>
      </c>
      <c r="AM7" s="5">
        <v>1680.78359661681</v>
      </c>
      <c r="AO7" s="5">
        <v>0</v>
      </c>
      <c r="AP7" s="5">
        <v>8330.2628941866587</v>
      </c>
      <c r="AQ7" s="17">
        <v>8330.2628941866587</v>
      </c>
      <c r="AR7" s="5">
        <v>417</v>
      </c>
      <c r="AS7" s="23" t="s">
        <v>473</v>
      </c>
      <c r="AT7" s="2" t="str">
        <f>IF(ISNUMBER(#REF!),#REF!-#REF!,"")</f>
        <v/>
      </c>
      <c r="AU7" s="5"/>
      <c r="AV7" s="5"/>
      <c r="AW7" s="5"/>
      <c r="AX7" s="5"/>
      <c r="AY7" s="5"/>
      <c r="AZ7" s="5"/>
      <c r="BA7" s="5"/>
      <c r="BB7" s="19"/>
    </row>
    <row r="8" spans="1:56" ht="12" x14ac:dyDescent="0.2">
      <c r="A8" s="3" t="s">
        <v>12</v>
      </c>
      <c r="B8" s="3" t="s">
        <v>337</v>
      </c>
      <c r="C8" s="3" t="s">
        <v>338</v>
      </c>
      <c r="D8" s="25" t="s">
        <v>159</v>
      </c>
      <c r="E8" s="25" t="s">
        <v>261</v>
      </c>
      <c r="F8" s="25" t="s">
        <v>261</v>
      </c>
      <c r="G8" s="25" t="s">
        <v>261</v>
      </c>
      <c r="H8" s="3" t="s">
        <v>273</v>
      </c>
      <c r="I8" s="25">
        <v>3</v>
      </c>
      <c r="J8" s="2">
        <v>6</v>
      </c>
      <c r="K8" s="18">
        <v>7069.1960936742043</v>
      </c>
      <c r="M8" s="5">
        <v>0</v>
      </c>
      <c r="O8" s="5">
        <v>0</v>
      </c>
      <c r="Q8" s="16">
        <v>0</v>
      </c>
      <c r="R8" s="2">
        <v>2</v>
      </c>
      <c r="S8" s="5">
        <v>1344.0380486862941</v>
      </c>
      <c r="T8" s="2">
        <v>8</v>
      </c>
      <c r="U8" s="5">
        <v>595.85002168009407</v>
      </c>
      <c r="W8" s="5">
        <v>0</v>
      </c>
      <c r="Y8" s="5">
        <v>0</v>
      </c>
      <c r="AA8" s="5">
        <v>0</v>
      </c>
      <c r="AC8" s="5">
        <v>0</v>
      </c>
      <c r="AD8" s="2">
        <v>5</v>
      </c>
      <c r="AE8" s="5">
        <v>1617.6557479430767</v>
      </c>
      <c r="AF8" s="2">
        <v>2</v>
      </c>
      <c r="AG8" s="5">
        <v>2032.5560087960566</v>
      </c>
      <c r="AI8" s="5">
        <v>0</v>
      </c>
      <c r="AJ8" s="2">
        <v>9</v>
      </c>
      <c r="AK8" s="5">
        <v>902.63234623316646</v>
      </c>
      <c r="AL8" s="2">
        <v>7</v>
      </c>
      <c r="AM8" s="5">
        <v>835.68555660255322</v>
      </c>
      <c r="AO8" s="5">
        <v>0</v>
      </c>
      <c r="AP8" s="5">
        <v>7328.4177299412413</v>
      </c>
      <c r="AQ8" s="17">
        <v>6732.5677082611473</v>
      </c>
      <c r="AR8" s="5">
        <v>336.6283854130574</v>
      </c>
      <c r="AS8" s="24" t="s">
        <v>472</v>
      </c>
      <c r="AT8" s="2" t="str">
        <f>IF(ISNUMBER(#REF!),#REF!-#REF!,"")</f>
        <v/>
      </c>
      <c r="AU8" s="5"/>
      <c r="AV8" s="5"/>
      <c r="AW8" s="5"/>
      <c r="AX8" s="5"/>
      <c r="AY8" s="5"/>
      <c r="AZ8" s="5"/>
      <c r="BA8" s="5"/>
      <c r="BB8" s="19"/>
    </row>
    <row r="9" spans="1:56" ht="12" x14ac:dyDescent="0.2">
      <c r="A9" s="3">
        <v>4</v>
      </c>
      <c r="B9" s="3" t="s">
        <v>83</v>
      </c>
      <c r="C9" s="3" t="s">
        <v>84</v>
      </c>
      <c r="D9" s="25" t="s">
        <v>261</v>
      </c>
      <c r="E9" s="25" t="s">
        <v>261</v>
      </c>
      <c r="F9" s="25" t="s">
        <v>353</v>
      </c>
      <c r="G9" s="25" t="s">
        <v>261</v>
      </c>
      <c r="H9" s="3" t="s">
        <v>101</v>
      </c>
      <c r="I9" s="25">
        <v>1</v>
      </c>
      <c r="J9" s="2">
        <v>5</v>
      </c>
      <c r="K9" s="18">
        <v>7053.9646786825215</v>
      </c>
      <c r="M9" s="5">
        <v>0</v>
      </c>
      <c r="N9" s="2">
        <v>1</v>
      </c>
      <c r="O9" s="5">
        <v>1632.478917042255</v>
      </c>
      <c r="Q9" s="16">
        <v>0</v>
      </c>
      <c r="S9" s="5">
        <v>0</v>
      </c>
      <c r="U9" s="5">
        <v>0</v>
      </c>
      <c r="W9" s="5">
        <v>0</v>
      </c>
      <c r="Y9" s="5">
        <v>0</v>
      </c>
      <c r="Z9" s="2">
        <v>1</v>
      </c>
      <c r="AA9" s="5">
        <v>2128.824989159953</v>
      </c>
      <c r="AB9" s="2">
        <v>7</v>
      </c>
      <c r="AC9" s="5">
        <v>774.41589986363044</v>
      </c>
      <c r="AE9" s="5">
        <v>0</v>
      </c>
      <c r="AF9" s="2">
        <v>9</v>
      </c>
      <c r="AG9" s="5">
        <v>1216.0403665768767</v>
      </c>
      <c r="AH9" s="2">
        <v>6</v>
      </c>
      <c r="AI9" s="5">
        <v>966.30142610254359</v>
      </c>
      <c r="AK9" s="5">
        <v>0</v>
      </c>
      <c r="AM9" s="5">
        <v>0</v>
      </c>
      <c r="AO9" s="5">
        <v>0</v>
      </c>
      <c r="AP9" s="5">
        <v>6718.0615987452584</v>
      </c>
      <c r="AQ9" s="17">
        <v>6718.0615987452584</v>
      </c>
      <c r="AR9" s="5">
        <v>335.90307993726293</v>
      </c>
      <c r="AS9" s="23" t="s">
        <v>473</v>
      </c>
      <c r="AT9" s="2" t="str">
        <f>IF(ISNUMBER(#REF!),#REF!-#REF!,"")</f>
        <v/>
      </c>
      <c r="AU9" s="5"/>
      <c r="AV9" s="5"/>
      <c r="AW9" s="5"/>
      <c r="AX9" s="5"/>
      <c r="AY9" s="5"/>
      <c r="AZ9" s="5"/>
      <c r="BA9" s="5"/>
      <c r="BB9" s="19"/>
    </row>
    <row r="10" spans="1:56" ht="12" x14ac:dyDescent="0.2">
      <c r="A10" s="3">
        <v>5</v>
      </c>
      <c r="B10" s="3" t="s">
        <v>161</v>
      </c>
      <c r="C10" s="3" t="s">
        <v>92</v>
      </c>
      <c r="D10" s="25" t="s">
        <v>261</v>
      </c>
      <c r="E10" s="25" t="s">
        <v>261</v>
      </c>
      <c r="F10" s="25" t="s">
        <v>353</v>
      </c>
      <c r="G10" s="25" t="s">
        <v>261</v>
      </c>
      <c r="H10" s="3" t="s">
        <v>101</v>
      </c>
      <c r="I10" s="25">
        <v>1</v>
      </c>
      <c r="J10" s="2">
        <v>7</v>
      </c>
      <c r="K10" s="18">
        <v>6352.7629442873676</v>
      </c>
      <c r="M10" s="5">
        <v>0</v>
      </c>
      <c r="N10" s="2">
        <v>6</v>
      </c>
      <c r="O10" s="5">
        <v>854.32766665861152</v>
      </c>
      <c r="Q10" s="16">
        <v>0</v>
      </c>
      <c r="R10" s="2">
        <v>13</v>
      </c>
      <c r="S10" s="5">
        <v>531.1246920434387</v>
      </c>
      <c r="U10" s="5">
        <v>0</v>
      </c>
      <c r="W10" s="5">
        <v>0</v>
      </c>
      <c r="Y10" s="5">
        <v>0</v>
      </c>
      <c r="Z10" s="2">
        <v>3</v>
      </c>
      <c r="AA10" s="5">
        <v>1532.4234207603749</v>
      </c>
      <c r="AC10" s="5">
        <v>0</v>
      </c>
      <c r="AE10" s="5">
        <v>0</v>
      </c>
      <c r="AF10" s="2">
        <v>13</v>
      </c>
      <c r="AG10" s="5">
        <v>1016.4143129924869</v>
      </c>
      <c r="AH10" s="2">
        <v>2</v>
      </c>
      <c r="AI10" s="5">
        <v>1443.4226808222061</v>
      </c>
      <c r="AJ10" s="2">
        <v>18</v>
      </c>
      <c r="AK10" s="5">
        <v>601.60235056918555</v>
      </c>
      <c r="AL10" s="2">
        <v>3</v>
      </c>
      <c r="AM10" s="5">
        <v>1203.6623418971476</v>
      </c>
      <c r="AO10" s="5">
        <v>0</v>
      </c>
      <c r="AP10" s="5">
        <v>7182.9774657434518</v>
      </c>
      <c r="AQ10" s="17">
        <v>6050.2504231308267</v>
      </c>
      <c r="AR10" s="5">
        <v>302.51252115654137</v>
      </c>
      <c r="AS10" s="23" t="s">
        <v>473</v>
      </c>
      <c r="AT10" s="2" t="str">
        <f>IF(ISNUMBER(#REF!),#REF!-#REF!,"")</f>
        <v/>
      </c>
      <c r="AU10" s="5"/>
      <c r="AV10" s="5"/>
      <c r="AW10" s="5"/>
      <c r="AX10" s="5"/>
      <c r="AY10" s="5"/>
      <c r="AZ10" s="5"/>
      <c r="BA10" s="5"/>
      <c r="BB10" s="19"/>
    </row>
    <row r="11" spans="1:56" ht="12" x14ac:dyDescent="0.2">
      <c r="A11" s="3">
        <v>6</v>
      </c>
      <c r="B11" s="3" t="s">
        <v>140</v>
      </c>
      <c r="C11" s="3" t="s">
        <v>141</v>
      </c>
      <c r="D11" s="25" t="s">
        <v>159</v>
      </c>
      <c r="E11" s="25" t="s">
        <v>353</v>
      </c>
      <c r="F11" s="25" t="s">
        <v>261</v>
      </c>
      <c r="G11" s="25" t="s">
        <v>261</v>
      </c>
      <c r="H11" s="3" t="s">
        <v>470</v>
      </c>
      <c r="I11" s="25">
        <v>1</v>
      </c>
      <c r="J11" s="2">
        <v>5</v>
      </c>
      <c r="K11" s="18">
        <v>6223.776177725018</v>
      </c>
      <c r="M11" s="5">
        <v>0</v>
      </c>
      <c r="N11" s="2">
        <v>5</v>
      </c>
      <c r="O11" s="5">
        <v>933.50891270623629</v>
      </c>
      <c r="Q11" s="16">
        <v>0</v>
      </c>
      <c r="S11" s="5">
        <v>0</v>
      </c>
      <c r="U11" s="5">
        <v>0</v>
      </c>
      <c r="W11" s="5">
        <v>0</v>
      </c>
      <c r="Y11" s="5">
        <v>0</v>
      </c>
      <c r="AA11" s="5">
        <v>0</v>
      </c>
      <c r="AC11" s="5">
        <v>0</v>
      </c>
      <c r="AE11" s="5">
        <v>0</v>
      </c>
      <c r="AF11" s="2">
        <v>4</v>
      </c>
      <c r="AG11" s="5">
        <v>1656.2685142160799</v>
      </c>
      <c r="AH11" s="2">
        <v>4</v>
      </c>
      <c r="AI11" s="5">
        <v>1142.3926851582248</v>
      </c>
      <c r="AJ11" s="2">
        <v>2</v>
      </c>
      <c r="AK11" s="5">
        <v>1555.8448600085103</v>
      </c>
      <c r="AL11" s="2">
        <v>11</v>
      </c>
      <c r="AM11" s="5">
        <v>639.39091145858515</v>
      </c>
      <c r="AO11" s="5">
        <v>0</v>
      </c>
      <c r="AP11" s="5">
        <v>5927.4058835476362</v>
      </c>
      <c r="AQ11" s="17">
        <v>5927.4058835476362</v>
      </c>
      <c r="AR11" s="5">
        <v>296.37029417738182</v>
      </c>
      <c r="AS11" s="23" t="s">
        <v>473</v>
      </c>
      <c r="AT11" s="2" t="str">
        <f>IF(ISNUMBER(#REF!),#REF!-#REF!,"")</f>
        <v/>
      </c>
      <c r="AU11" s="5"/>
      <c r="AV11" s="5"/>
      <c r="AW11" s="5"/>
      <c r="AX11" s="5"/>
      <c r="AY11" s="5"/>
      <c r="AZ11" s="5"/>
      <c r="BA11" s="5"/>
      <c r="BB11" s="19"/>
    </row>
    <row r="12" spans="1:56" ht="12" x14ac:dyDescent="0.2">
      <c r="A12" s="3">
        <v>7</v>
      </c>
      <c r="B12" s="3" t="s">
        <v>93</v>
      </c>
      <c r="C12" s="6" t="s">
        <v>435</v>
      </c>
      <c r="D12" s="25" t="s">
        <v>139</v>
      </c>
      <c r="E12" s="25" t="s">
        <v>261</v>
      </c>
      <c r="F12" s="25" t="s">
        <v>353</v>
      </c>
      <c r="G12" s="25" t="s">
        <v>261</v>
      </c>
      <c r="H12" s="3" t="s">
        <v>460</v>
      </c>
      <c r="I12" s="25">
        <v>2</v>
      </c>
      <c r="J12" s="2">
        <v>9</v>
      </c>
      <c r="K12" s="18">
        <v>5717.3410192247075</v>
      </c>
      <c r="L12" s="2">
        <v>3</v>
      </c>
      <c r="M12" s="5">
        <v>966.3014261025437</v>
      </c>
      <c r="O12" s="5">
        <v>0</v>
      </c>
      <c r="P12" s="2">
        <v>5</v>
      </c>
      <c r="Q12" s="16">
        <v>1456.8224865336481</v>
      </c>
      <c r="S12" s="5">
        <v>0</v>
      </c>
      <c r="T12" s="2">
        <v>5</v>
      </c>
      <c r="U12" s="5">
        <v>799.97000433601875</v>
      </c>
      <c r="V12" s="2">
        <v>2</v>
      </c>
      <c r="W12" s="5">
        <v>1291.3316981702915</v>
      </c>
      <c r="X12" s="2">
        <v>3</v>
      </c>
      <c r="Y12" s="5">
        <v>827.99872793626218</v>
      </c>
      <c r="Z12" s="2">
        <v>14</v>
      </c>
      <c r="AA12" s="5">
        <v>696.16494456215582</v>
      </c>
      <c r="AC12" s="5">
        <v>0</v>
      </c>
      <c r="AE12" s="5">
        <v>0</v>
      </c>
      <c r="AG12" s="5">
        <v>0</v>
      </c>
      <c r="AI12" s="5">
        <v>0</v>
      </c>
      <c r="AJ12" s="2">
        <v>28</v>
      </c>
      <c r="AK12" s="5">
        <v>409.7168243302724</v>
      </c>
      <c r="AL12" s="2">
        <v>6</v>
      </c>
      <c r="AM12" s="5">
        <v>902.63234623316646</v>
      </c>
      <c r="AN12" s="2">
        <v>4</v>
      </c>
      <c r="AO12" s="5">
        <v>498.94000867203772</v>
      </c>
      <c r="AP12" s="5">
        <v>7849.8784668763965</v>
      </c>
      <c r="AQ12" s="17">
        <v>5445.0866849759122</v>
      </c>
      <c r="AR12" s="5">
        <v>272.2543342487956</v>
      </c>
      <c r="AS12" s="23" t="s">
        <v>473</v>
      </c>
      <c r="AT12" s="2" t="str">
        <f>IF(ISNUMBER(#REF!),#REF!-#REF!,"")</f>
        <v/>
      </c>
      <c r="AU12" s="5"/>
      <c r="AV12" s="5"/>
      <c r="AW12" s="5"/>
      <c r="AX12" s="5"/>
      <c r="AY12" s="5"/>
      <c r="AZ12" s="5"/>
      <c r="BA12" s="5"/>
      <c r="BB12" s="19"/>
      <c r="BD12" s="5"/>
    </row>
    <row r="13" spans="1:56" ht="12" x14ac:dyDescent="0.2">
      <c r="A13" s="3">
        <v>8</v>
      </c>
      <c r="B13" s="3" t="s">
        <v>182</v>
      </c>
      <c r="C13" s="3" t="s">
        <v>183</v>
      </c>
      <c r="D13" s="25" t="s">
        <v>102</v>
      </c>
      <c r="E13" s="25" t="s">
        <v>261</v>
      </c>
      <c r="F13" s="25" t="s">
        <v>353</v>
      </c>
      <c r="G13" s="25" t="s">
        <v>261</v>
      </c>
      <c r="H13" s="3" t="s">
        <v>460</v>
      </c>
      <c r="I13" s="25">
        <v>2</v>
      </c>
      <c r="J13" s="2">
        <v>7</v>
      </c>
      <c r="K13" s="18">
        <v>5509.2035389011526</v>
      </c>
      <c r="L13" s="2">
        <v>14</v>
      </c>
      <c r="M13" s="5">
        <v>297.29464514396841</v>
      </c>
      <c r="O13" s="5">
        <v>0</v>
      </c>
      <c r="P13" s="2">
        <v>16</v>
      </c>
      <c r="Q13" s="16">
        <v>825.38501363376577</v>
      </c>
      <c r="S13" s="5">
        <v>0</v>
      </c>
      <c r="U13" s="5">
        <v>0</v>
      </c>
      <c r="W13" s="5">
        <v>0</v>
      </c>
      <c r="X13" s="2">
        <v>2</v>
      </c>
      <c r="Y13" s="5">
        <v>1004.0899869919434</v>
      </c>
      <c r="Z13" s="2">
        <v>8</v>
      </c>
      <c r="AA13" s="5">
        <v>999.9625054200236</v>
      </c>
      <c r="AB13" s="2">
        <v>2</v>
      </c>
      <c r="AC13" s="5">
        <v>1318.4839442139059</v>
      </c>
      <c r="AD13" s="2">
        <v>13</v>
      </c>
      <c r="AE13" s="5">
        <v>1098.9390629795544</v>
      </c>
      <c r="AG13" s="5">
        <v>0</v>
      </c>
      <c r="AI13" s="5">
        <v>0</v>
      </c>
      <c r="AJ13" s="2">
        <v>39</v>
      </c>
      <c r="AK13" s="5">
        <v>265.81024864599226</v>
      </c>
      <c r="AM13" s="5">
        <v>0</v>
      </c>
      <c r="AO13" s="5">
        <v>0</v>
      </c>
      <c r="AP13" s="5">
        <v>5809.9654070291535</v>
      </c>
      <c r="AQ13" s="17">
        <v>5246.8605132391931</v>
      </c>
      <c r="AR13" s="5">
        <v>262.34302566195964</v>
      </c>
      <c r="AS13" s="23" t="s">
        <v>473</v>
      </c>
      <c r="AT13" s="2" t="str">
        <f>IF(ISNUMBER(#REF!),#REF!-#REF!,"")</f>
        <v/>
      </c>
      <c r="AU13" s="5"/>
      <c r="AV13" s="5"/>
      <c r="AW13" s="5"/>
      <c r="AX13" s="5"/>
      <c r="AY13" s="5"/>
      <c r="AZ13" s="5"/>
      <c r="BA13" s="5"/>
      <c r="BB13" s="19"/>
    </row>
    <row r="14" spans="1:56" ht="12" x14ac:dyDescent="0.2">
      <c r="A14" s="3">
        <v>9</v>
      </c>
      <c r="B14" s="3" t="s">
        <v>112</v>
      </c>
      <c r="C14" s="3" t="s">
        <v>462</v>
      </c>
      <c r="D14" s="37" t="s">
        <v>261</v>
      </c>
      <c r="E14" s="25" t="s">
        <v>261</v>
      </c>
      <c r="F14" s="25" t="s">
        <v>353</v>
      </c>
      <c r="G14" s="25" t="s">
        <v>261</v>
      </c>
      <c r="H14" s="3" t="s">
        <v>460</v>
      </c>
      <c r="I14" s="25">
        <v>2</v>
      </c>
      <c r="J14" s="2">
        <v>6</v>
      </c>
      <c r="K14" s="18">
        <v>5181.562778082277</v>
      </c>
      <c r="L14" s="2">
        <v>6</v>
      </c>
      <c r="M14" s="5">
        <v>665.27143043856256</v>
      </c>
      <c r="O14" s="5">
        <v>0</v>
      </c>
      <c r="Q14" s="16">
        <v>0</v>
      </c>
      <c r="S14" s="5">
        <v>0</v>
      </c>
      <c r="T14" s="2">
        <v>10</v>
      </c>
      <c r="U14" s="5">
        <v>498.94000867203749</v>
      </c>
      <c r="V14" s="2">
        <v>10</v>
      </c>
      <c r="W14" s="5">
        <v>592.36169383427273</v>
      </c>
      <c r="Y14" s="5">
        <v>0</v>
      </c>
      <c r="AA14" s="5">
        <v>0</v>
      </c>
      <c r="AB14" s="2">
        <v>4</v>
      </c>
      <c r="AC14" s="5">
        <v>1017.4539485499249</v>
      </c>
      <c r="AE14" s="5">
        <v>0</v>
      </c>
      <c r="AF14" s="2">
        <v>8</v>
      </c>
      <c r="AG14" s="5">
        <v>1279.9810196361036</v>
      </c>
      <c r="AI14" s="5">
        <v>0</v>
      </c>
      <c r="AJ14" s="2">
        <v>3</v>
      </c>
      <c r="AK14" s="5">
        <v>1379.7536009528289</v>
      </c>
      <c r="AM14" s="5">
        <v>0</v>
      </c>
      <c r="AO14" s="5">
        <v>0</v>
      </c>
      <c r="AP14" s="5">
        <v>5433.7617020837306</v>
      </c>
      <c r="AQ14" s="17">
        <v>4934.8216934116926</v>
      </c>
      <c r="AR14" s="5">
        <v>246.74108467058466</v>
      </c>
      <c r="AS14" s="23" t="s">
        <v>473</v>
      </c>
      <c r="AT14" s="2" t="str">
        <f>IF(ISNUMBER(#REF!),#REF!-#REF!,"")</f>
        <v/>
      </c>
      <c r="AU14" s="5"/>
      <c r="AV14" s="5"/>
      <c r="AW14" s="5"/>
      <c r="AX14" s="5"/>
      <c r="AY14" s="5"/>
      <c r="AZ14" s="5"/>
      <c r="BA14" s="5"/>
      <c r="BB14" s="19"/>
    </row>
    <row r="15" spans="1:56" ht="12" x14ac:dyDescent="0.2">
      <c r="A15" s="3">
        <v>10</v>
      </c>
      <c r="B15" s="3" t="s">
        <v>39</v>
      </c>
      <c r="C15" s="3" t="s">
        <v>138</v>
      </c>
      <c r="D15" s="25" t="s">
        <v>139</v>
      </c>
      <c r="E15" s="25" t="s">
        <v>261</v>
      </c>
      <c r="F15" s="25" t="s">
        <v>353</v>
      </c>
      <c r="G15" s="25" t="s">
        <v>261</v>
      </c>
      <c r="H15" s="3" t="s">
        <v>89</v>
      </c>
      <c r="I15" s="25">
        <v>2</v>
      </c>
      <c r="J15" s="2">
        <v>5</v>
      </c>
      <c r="K15" s="18">
        <v>5082.6093821432187</v>
      </c>
      <c r="M15" s="5">
        <v>0</v>
      </c>
      <c r="O15" s="5">
        <v>0</v>
      </c>
      <c r="P15" s="2">
        <v>10</v>
      </c>
      <c r="Q15" s="16">
        <v>1080.5349919536716</v>
      </c>
      <c r="R15" s="2">
        <v>3</v>
      </c>
      <c r="S15" s="5">
        <v>1167.946789630613</v>
      </c>
      <c r="T15" s="2">
        <v>6</v>
      </c>
      <c r="U15" s="5">
        <v>720.78875828839398</v>
      </c>
      <c r="V15" s="2">
        <v>3</v>
      </c>
      <c r="W15" s="5">
        <v>1115.2404391146104</v>
      </c>
      <c r="Y15" s="5">
        <v>0</v>
      </c>
      <c r="AA15" s="5">
        <v>0</v>
      </c>
      <c r="AC15" s="5">
        <v>0</v>
      </c>
      <c r="AE15" s="5">
        <v>0</v>
      </c>
      <c r="AF15" s="2">
        <v>21</v>
      </c>
      <c r="AG15" s="5">
        <v>756.06938495863403</v>
      </c>
      <c r="AI15" s="5">
        <v>0</v>
      </c>
      <c r="AK15" s="5">
        <v>0</v>
      </c>
      <c r="AM15" s="5">
        <v>0</v>
      </c>
      <c r="AO15" s="5">
        <v>0</v>
      </c>
      <c r="AP15" s="5">
        <v>4840.5803639459227</v>
      </c>
      <c r="AQ15" s="17">
        <v>4840.5803639459227</v>
      </c>
      <c r="AR15" s="5">
        <v>242.02901819729615</v>
      </c>
      <c r="AS15" s="23" t="s">
        <v>473</v>
      </c>
      <c r="AT15" s="2" t="str">
        <f>IF(ISNUMBER(#REF!),#REF!-#REF!,"")</f>
        <v/>
      </c>
      <c r="AU15" s="5"/>
      <c r="AV15" s="5"/>
      <c r="AW15" s="5"/>
      <c r="AX15" s="5"/>
      <c r="AY15" s="5"/>
      <c r="AZ15" s="5"/>
      <c r="BA15" s="5"/>
      <c r="BB15" s="19"/>
    </row>
    <row r="16" spans="1:56" ht="12" x14ac:dyDescent="0.2">
      <c r="A16" s="3">
        <v>11</v>
      </c>
      <c r="B16" s="3" t="s">
        <v>128</v>
      </c>
      <c r="C16" s="3" t="s">
        <v>458</v>
      </c>
      <c r="D16" s="25" t="s">
        <v>159</v>
      </c>
      <c r="E16" s="25" t="s">
        <v>261</v>
      </c>
      <c r="F16" s="25" t="s">
        <v>353</v>
      </c>
      <c r="G16" s="25" t="s">
        <v>261</v>
      </c>
      <c r="H16" s="3" t="s">
        <v>459</v>
      </c>
      <c r="I16" s="25">
        <v>1</v>
      </c>
      <c r="J16" s="2">
        <v>10</v>
      </c>
      <c r="K16" s="18">
        <v>4777.4034618131818</v>
      </c>
      <c r="L16" s="2">
        <v>4</v>
      </c>
      <c r="M16" s="5">
        <v>841.3626894942438</v>
      </c>
      <c r="N16" s="2">
        <v>18</v>
      </c>
      <c r="O16" s="5">
        <v>377.20641193894926</v>
      </c>
      <c r="P16" s="2">
        <v>17</v>
      </c>
      <c r="Q16" s="16">
        <v>792.4738402308293</v>
      </c>
      <c r="R16" s="2">
        <v>8</v>
      </c>
      <c r="S16" s="5">
        <v>741.97805735833197</v>
      </c>
      <c r="T16" s="2">
        <v>2</v>
      </c>
      <c r="U16" s="5">
        <v>1197.9100130080565</v>
      </c>
      <c r="W16" s="5">
        <v>0</v>
      </c>
      <c r="Y16" s="5">
        <v>0</v>
      </c>
      <c r="Z16" s="2">
        <v>16</v>
      </c>
      <c r="AA16" s="5">
        <v>623.67501084004721</v>
      </c>
      <c r="AB16" s="2">
        <v>10</v>
      </c>
      <c r="AC16" s="5">
        <v>619.5139398778872</v>
      </c>
      <c r="AD16" s="2">
        <v>49</v>
      </c>
      <c r="AE16" s="5">
        <v>378.62315332745823</v>
      </c>
      <c r="AF16" s="2">
        <v>14</v>
      </c>
      <c r="AG16" s="5">
        <v>976.18345877823572</v>
      </c>
      <c r="AH16" s="2">
        <v>13</v>
      </c>
      <c r="AI16" s="5">
        <v>630.50932417935041</v>
      </c>
      <c r="AK16" s="5">
        <v>0</v>
      </c>
      <c r="AM16" s="5">
        <v>0</v>
      </c>
      <c r="AO16" s="5">
        <v>0</v>
      </c>
      <c r="AP16" s="5">
        <v>7179.4358990333903</v>
      </c>
      <c r="AQ16" s="17">
        <v>4549.908058869697</v>
      </c>
      <c r="AR16" s="5">
        <v>227.49540294348486</v>
      </c>
      <c r="AS16" s="23" t="s">
        <v>473</v>
      </c>
      <c r="AT16" s="2" t="str">
        <f>IF(ISNUMBER(#REF!),#REF!-#REF!,"")</f>
        <v/>
      </c>
      <c r="AU16" s="5"/>
      <c r="AV16" s="5"/>
      <c r="AW16" s="5"/>
      <c r="AX16" s="5"/>
      <c r="AY16" s="5"/>
      <c r="AZ16" s="5"/>
      <c r="BA16" s="5"/>
      <c r="BB16" s="19"/>
    </row>
    <row r="17" spans="1:54" ht="12" x14ac:dyDescent="0.2">
      <c r="A17" s="3">
        <v>12</v>
      </c>
      <c r="B17" s="3" t="s">
        <v>125</v>
      </c>
      <c r="C17" s="3" t="s">
        <v>212</v>
      </c>
      <c r="D17" s="25" t="s">
        <v>159</v>
      </c>
      <c r="E17" s="25" t="s">
        <v>261</v>
      </c>
      <c r="F17" s="25" t="s">
        <v>353</v>
      </c>
      <c r="G17" s="25" t="s">
        <v>261</v>
      </c>
      <c r="H17" s="3" t="s">
        <v>459</v>
      </c>
      <c r="I17" s="25">
        <v>1</v>
      </c>
      <c r="J17" s="2">
        <v>5</v>
      </c>
      <c r="K17" s="18">
        <v>4696.3911450064106</v>
      </c>
      <c r="M17" s="5">
        <v>0</v>
      </c>
      <c r="N17" s="2">
        <v>9</v>
      </c>
      <c r="O17" s="5">
        <v>678.23640760293017</v>
      </c>
      <c r="P17" s="2">
        <v>3</v>
      </c>
      <c r="Q17" s="16">
        <v>1734.1334235540935</v>
      </c>
      <c r="R17" s="2">
        <v>12</v>
      </c>
      <c r="S17" s="5">
        <v>565.88679830265073</v>
      </c>
      <c r="U17" s="5">
        <v>0</v>
      </c>
      <c r="W17" s="5">
        <v>0</v>
      </c>
      <c r="Y17" s="5">
        <v>0</v>
      </c>
      <c r="Z17" s="2">
        <v>6</v>
      </c>
      <c r="AA17" s="5">
        <v>1156.1359261803984</v>
      </c>
      <c r="AC17" s="5">
        <v>0</v>
      </c>
      <c r="AE17" s="5">
        <v>0</v>
      </c>
      <c r="AG17" s="5">
        <v>0</v>
      </c>
      <c r="AI17" s="5">
        <v>0</v>
      </c>
      <c r="AJ17" s="2">
        <v>33</v>
      </c>
      <c r="AK17" s="5">
        <v>338.36091579460413</v>
      </c>
      <c r="AM17" s="5">
        <v>0</v>
      </c>
      <c r="AO17" s="5">
        <v>0</v>
      </c>
      <c r="AP17" s="5">
        <v>4472.7534714346766</v>
      </c>
      <c r="AQ17" s="17">
        <v>4472.7534714346766</v>
      </c>
      <c r="AR17" s="5">
        <v>223.63767357173384</v>
      </c>
      <c r="AS17" s="23" t="s">
        <v>473</v>
      </c>
      <c r="AT17" s="2" t="str">
        <f>IF(ISNUMBER(#REF!),#REF!-#REF!,"")</f>
        <v/>
      </c>
      <c r="AU17" s="5"/>
      <c r="AV17" s="5"/>
      <c r="AW17" s="5"/>
      <c r="AX17" s="5"/>
      <c r="AY17" s="5"/>
      <c r="AZ17" s="5"/>
      <c r="BA17" s="5"/>
      <c r="BB17" s="19"/>
    </row>
    <row r="18" spans="1:54" ht="12" x14ac:dyDescent="0.2">
      <c r="A18" s="3">
        <v>13</v>
      </c>
      <c r="B18" s="6" t="s">
        <v>298</v>
      </c>
      <c r="C18" s="6" t="s">
        <v>257</v>
      </c>
      <c r="D18" s="37" t="s">
        <v>261</v>
      </c>
      <c r="E18" s="25" t="s">
        <v>261</v>
      </c>
      <c r="F18" s="25" t="s">
        <v>353</v>
      </c>
      <c r="G18" s="25" t="s">
        <v>261</v>
      </c>
      <c r="H18" s="3" t="s">
        <v>460</v>
      </c>
      <c r="I18" s="25">
        <v>2</v>
      </c>
      <c r="J18" s="2">
        <v>8</v>
      </c>
      <c r="K18" s="18">
        <v>4280.675495310873</v>
      </c>
      <c r="L18" s="2">
        <v>9</v>
      </c>
      <c r="M18" s="5">
        <v>489.18017138288121</v>
      </c>
      <c r="O18" s="5">
        <v>0</v>
      </c>
      <c r="P18" s="2">
        <v>19</v>
      </c>
      <c r="Q18" s="16">
        <v>732.09299076263528</v>
      </c>
      <c r="R18" s="2">
        <v>35</v>
      </c>
      <c r="S18" s="5">
        <v>101</v>
      </c>
      <c r="U18" s="5">
        <v>0</v>
      </c>
      <c r="W18" s="5">
        <v>0</v>
      </c>
      <c r="X18" s="2">
        <v>6</v>
      </c>
      <c r="Y18" s="5">
        <v>526.96873227228104</v>
      </c>
      <c r="Z18" s="2">
        <v>5</v>
      </c>
      <c r="AA18" s="5">
        <v>1255.1124837399293</v>
      </c>
      <c r="AB18" s="2">
        <v>18</v>
      </c>
      <c r="AC18" s="5">
        <v>364.24143477458142</v>
      </c>
      <c r="AE18" s="5">
        <v>0</v>
      </c>
      <c r="AF18" s="2">
        <v>29</v>
      </c>
      <c r="AG18" s="5">
        <v>580.84600600233762</v>
      </c>
      <c r="AI18" s="5">
        <v>0</v>
      </c>
      <c r="AK18" s="5">
        <v>0</v>
      </c>
      <c r="AL18" s="2">
        <v>5</v>
      </c>
      <c r="AM18" s="5">
        <v>981.81359228079123</v>
      </c>
      <c r="AO18" s="5">
        <v>0</v>
      </c>
      <c r="AP18" s="5">
        <v>5031.2554112154367</v>
      </c>
      <c r="AQ18" s="17">
        <v>4076.8338050579746</v>
      </c>
      <c r="AR18" s="5">
        <v>203.84169025289873</v>
      </c>
      <c r="AS18" s="23" t="s">
        <v>473</v>
      </c>
      <c r="AT18" s="2" t="str">
        <f>IF(ISNUMBER(#REF!),#REF!-#REF!,"")</f>
        <v/>
      </c>
      <c r="AU18" s="5"/>
      <c r="AV18" s="5"/>
      <c r="AW18" s="5"/>
      <c r="AX18" s="5"/>
      <c r="AY18" s="5"/>
      <c r="AZ18" s="5"/>
      <c r="BA18" s="5"/>
      <c r="BB18" s="19"/>
    </row>
    <row r="19" spans="1:54" ht="12" x14ac:dyDescent="0.2">
      <c r="A19" s="3">
        <v>14</v>
      </c>
      <c r="B19" s="3" t="s">
        <v>297</v>
      </c>
      <c r="C19" s="3" t="s">
        <v>241</v>
      </c>
      <c r="D19" s="25" t="s">
        <v>159</v>
      </c>
      <c r="E19" s="25" t="s">
        <v>353</v>
      </c>
      <c r="F19" s="25" t="s">
        <v>261</v>
      </c>
      <c r="G19" s="25" t="s">
        <v>261</v>
      </c>
      <c r="H19" s="3" t="s">
        <v>459</v>
      </c>
      <c r="I19" s="25">
        <v>1</v>
      </c>
      <c r="J19" s="2">
        <v>2</v>
      </c>
      <c r="K19" s="18">
        <v>4136.4362977133751</v>
      </c>
      <c r="M19" s="5">
        <v>0</v>
      </c>
      <c r="O19" s="5">
        <v>0</v>
      </c>
      <c r="Q19" s="16">
        <v>0</v>
      </c>
      <c r="R19" s="2">
        <v>1</v>
      </c>
      <c r="S19" s="5">
        <v>1645.0680443502754</v>
      </c>
      <c r="U19" s="5">
        <v>0</v>
      </c>
      <c r="W19" s="5">
        <v>0</v>
      </c>
      <c r="Y19" s="5">
        <v>0</v>
      </c>
      <c r="AA19" s="5">
        <v>0</v>
      </c>
      <c r="AC19" s="5">
        <v>0</v>
      </c>
      <c r="AD19" s="2">
        <v>1</v>
      </c>
      <c r="AE19" s="5">
        <v>2491.3682533630999</v>
      </c>
      <c r="AG19" s="5">
        <v>0</v>
      </c>
      <c r="AI19" s="5">
        <v>0</v>
      </c>
      <c r="AK19" s="5">
        <v>0</v>
      </c>
      <c r="AM19" s="5">
        <v>0</v>
      </c>
      <c r="AO19" s="5">
        <v>0</v>
      </c>
      <c r="AP19" s="5">
        <v>4136.4362977133751</v>
      </c>
      <c r="AQ19" s="17">
        <v>4136.4362977133751</v>
      </c>
      <c r="AR19" s="5">
        <v>0</v>
      </c>
      <c r="AS19" s="23" t="s">
        <v>473</v>
      </c>
      <c r="AT19" s="2" t="str">
        <f>IF(ISNUMBER(#REF!),#REF!-#REF!,"")</f>
        <v/>
      </c>
      <c r="AU19" s="5"/>
      <c r="AV19" s="5"/>
      <c r="AW19" s="5"/>
      <c r="AX19" s="5"/>
      <c r="AY19" s="5"/>
      <c r="AZ19" s="5"/>
      <c r="BA19" s="5"/>
      <c r="BB19" s="19"/>
    </row>
    <row r="20" spans="1:54" ht="12" x14ac:dyDescent="0.2">
      <c r="A20" s="3">
        <v>15</v>
      </c>
      <c r="B20" s="3" t="s">
        <v>67</v>
      </c>
      <c r="C20" s="3" t="s">
        <v>76</v>
      </c>
      <c r="D20" s="25" t="s">
        <v>233</v>
      </c>
      <c r="E20" s="25" t="s">
        <v>261</v>
      </c>
      <c r="F20" s="25" t="s">
        <v>353</v>
      </c>
      <c r="G20" s="25" t="s">
        <v>261</v>
      </c>
      <c r="H20" s="3" t="s">
        <v>457</v>
      </c>
      <c r="I20" s="25">
        <v>2</v>
      </c>
      <c r="J20" s="2">
        <v>10</v>
      </c>
      <c r="K20" s="18">
        <v>4117.1481115966662</v>
      </c>
      <c r="M20" s="5">
        <v>0</v>
      </c>
      <c r="N20" s="2">
        <v>8</v>
      </c>
      <c r="O20" s="5">
        <v>729.38893005031161</v>
      </c>
      <c r="Q20" s="16">
        <v>0</v>
      </c>
      <c r="S20" s="5">
        <v>0</v>
      </c>
      <c r="T20" s="2">
        <v>14</v>
      </c>
      <c r="U20" s="5">
        <v>352.81197299379983</v>
      </c>
      <c r="V20" s="2">
        <v>7</v>
      </c>
      <c r="W20" s="5">
        <v>747.26365382001597</v>
      </c>
      <c r="X20" s="2">
        <v>4</v>
      </c>
      <c r="Y20" s="5">
        <v>703.05999132796228</v>
      </c>
      <c r="Z20" s="2">
        <v>12</v>
      </c>
      <c r="AA20" s="5">
        <v>779.84843160042203</v>
      </c>
      <c r="AC20" s="5">
        <v>0</v>
      </c>
      <c r="AD20" s="2">
        <v>21</v>
      </c>
      <c r="AE20" s="5">
        <v>838.5941349457014</v>
      </c>
      <c r="AF20" s="2">
        <v>28</v>
      </c>
      <c r="AG20" s="5">
        <v>599.89596419825921</v>
      </c>
      <c r="AI20" s="5">
        <v>0</v>
      </c>
      <c r="AJ20" s="2">
        <v>12</v>
      </c>
      <c r="AK20" s="5">
        <v>777.69360962486667</v>
      </c>
      <c r="AL20" s="2">
        <v>8</v>
      </c>
      <c r="AM20" s="5">
        <v>777.69360962486655</v>
      </c>
      <c r="AN20" s="2">
        <v>3</v>
      </c>
      <c r="AO20" s="5">
        <v>623.87874528033763</v>
      </c>
      <c r="AP20" s="5">
        <v>6930.1290434665425</v>
      </c>
      <c r="AQ20" s="17">
        <v>3921.0934396158727</v>
      </c>
      <c r="AR20" s="5">
        <v>196.05467198079364</v>
      </c>
      <c r="AS20" s="23" t="s">
        <v>473</v>
      </c>
      <c r="AT20" s="2" t="str">
        <f>IF(ISNUMBER(#REF!),#REF!-#REF!,"")</f>
        <v/>
      </c>
      <c r="AU20" s="5"/>
      <c r="AV20" s="5"/>
      <c r="AW20" s="5"/>
      <c r="AX20" s="5"/>
      <c r="AY20" s="5"/>
      <c r="AZ20" s="5"/>
      <c r="BA20" s="5"/>
      <c r="BB20" s="19"/>
    </row>
    <row r="21" spans="1:54" ht="12" x14ac:dyDescent="0.2">
      <c r="A21" s="3">
        <v>16</v>
      </c>
      <c r="B21" s="3" t="s">
        <v>144</v>
      </c>
      <c r="C21" s="3" t="s">
        <v>55</v>
      </c>
      <c r="D21" s="25" t="s">
        <v>159</v>
      </c>
      <c r="E21" s="25" t="s">
        <v>261</v>
      </c>
      <c r="F21" s="25" t="s">
        <v>353</v>
      </c>
      <c r="G21" s="25" t="s">
        <v>261</v>
      </c>
      <c r="H21" s="3" t="s">
        <v>470</v>
      </c>
      <c r="I21" s="25">
        <v>1</v>
      </c>
      <c r="J21" s="2">
        <v>4</v>
      </c>
      <c r="K21" s="18">
        <v>4044.0368771405083</v>
      </c>
      <c r="M21" s="5">
        <v>0</v>
      </c>
      <c r="O21" s="5">
        <v>0</v>
      </c>
      <c r="Q21" s="16">
        <v>0</v>
      </c>
      <c r="S21" s="5">
        <v>0</v>
      </c>
      <c r="U21" s="5">
        <v>0</v>
      </c>
      <c r="W21" s="5">
        <v>0</v>
      </c>
      <c r="Y21" s="5">
        <v>0</v>
      </c>
      <c r="Z21" s="2">
        <v>11</v>
      </c>
      <c r="AA21" s="5">
        <v>827.08413271217182</v>
      </c>
      <c r="AC21" s="5">
        <v>0</v>
      </c>
      <c r="AE21" s="5">
        <v>0</v>
      </c>
      <c r="AF21" s="2">
        <v>7</v>
      </c>
      <c r="AG21" s="5">
        <v>1352.470953358212</v>
      </c>
      <c r="AH21" s="2">
        <v>5</v>
      </c>
      <c r="AI21" s="5">
        <v>1045.4826721501684</v>
      </c>
      <c r="AJ21" s="2">
        <v>17</v>
      </c>
      <c r="AK21" s="5">
        <v>626.42593429421754</v>
      </c>
      <c r="AM21" s="5">
        <v>0</v>
      </c>
      <c r="AO21" s="5">
        <v>0</v>
      </c>
      <c r="AP21" s="5">
        <v>3851.4636925147697</v>
      </c>
      <c r="AQ21" s="17">
        <v>3851.4636925147697</v>
      </c>
      <c r="AR21" s="5">
        <v>192.57318462573849</v>
      </c>
      <c r="AS21" s="23" t="s">
        <v>473</v>
      </c>
      <c r="AT21" s="2" t="str">
        <f>IF(ISNUMBER(#REF!),#REF!-#REF!,"")</f>
        <v/>
      </c>
      <c r="AU21" s="5"/>
      <c r="AV21" s="5"/>
      <c r="AW21" s="5"/>
      <c r="AX21" s="5"/>
      <c r="AY21" s="5"/>
      <c r="AZ21" s="5"/>
      <c r="BA21" s="5"/>
      <c r="BB21" s="19"/>
    </row>
    <row r="22" spans="1:54" ht="12" x14ac:dyDescent="0.2">
      <c r="A22" s="3">
        <v>17</v>
      </c>
      <c r="B22" s="3" t="s">
        <v>157</v>
      </c>
      <c r="C22" s="3" t="s">
        <v>98</v>
      </c>
      <c r="D22" s="25" t="s">
        <v>159</v>
      </c>
      <c r="E22" s="25" t="s">
        <v>261</v>
      </c>
      <c r="F22" s="25" t="s">
        <v>353</v>
      </c>
      <c r="G22" s="25" t="s">
        <v>261</v>
      </c>
      <c r="H22" s="3" t="s">
        <v>158</v>
      </c>
      <c r="I22" s="25">
        <v>2</v>
      </c>
      <c r="J22" s="2">
        <v>7</v>
      </c>
      <c r="K22" s="18">
        <v>3744.8729354770285</v>
      </c>
      <c r="M22" s="5">
        <v>0</v>
      </c>
      <c r="O22" s="5">
        <v>0</v>
      </c>
      <c r="Q22" s="16">
        <v>0</v>
      </c>
      <c r="S22" s="5">
        <v>0</v>
      </c>
      <c r="T22" s="2">
        <v>13</v>
      </c>
      <c r="U22" s="5">
        <v>384.99665636520081</v>
      </c>
      <c r="V22" s="2">
        <v>17</v>
      </c>
      <c r="W22" s="5">
        <v>361.91277245599895</v>
      </c>
      <c r="Y22" s="5">
        <v>0</v>
      </c>
      <c r="Z22" s="2">
        <v>13</v>
      </c>
      <c r="AA22" s="5">
        <v>736.39579877640699</v>
      </c>
      <c r="AC22" s="5">
        <v>0</v>
      </c>
      <c r="AE22" s="5">
        <v>0</v>
      </c>
      <c r="AF22" s="2">
        <v>20</v>
      </c>
      <c r="AG22" s="5">
        <v>782.55600879605652</v>
      </c>
      <c r="AH22" s="2">
        <v>23</v>
      </c>
      <c r="AI22" s="5">
        <v>382.72484046859427</v>
      </c>
      <c r="AJ22" s="2">
        <v>5</v>
      </c>
      <c r="AK22" s="5">
        <v>1157.9048513364726</v>
      </c>
      <c r="AL22" s="2">
        <v>15</v>
      </c>
      <c r="AM22" s="5">
        <v>504.69233756112885</v>
      </c>
      <c r="AO22" s="5">
        <v>0</v>
      </c>
      <c r="AP22" s="5">
        <v>4311.1832657598588</v>
      </c>
      <c r="AQ22" s="17">
        <v>3566.5456528352652</v>
      </c>
      <c r="AR22" s="5">
        <v>178.32728264176328</v>
      </c>
      <c r="AS22" s="23" t="s">
        <v>473</v>
      </c>
      <c r="AT22" s="2" t="str">
        <f>IF(ISNUMBER(#REF!),#REF!-#REF!,"")</f>
        <v/>
      </c>
      <c r="AU22" s="5"/>
      <c r="AV22" s="5"/>
      <c r="AW22" s="5"/>
      <c r="AX22" s="5"/>
      <c r="AY22" s="5"/>
      <c r="AZ22" s="5"/>
      <c r="BA22" s="5"/>
      <c r="BB22" s="19"/>
    </row>
    <row r="23" spans="1:54" ht="12" x14ac:dyDescent="0.2">
      <c r="A23" s="3">
        <v>18</v>
      </c>
      <c r="B23" s="3" t="s">
        <v>133</v>
      </c>
      <c r="C23" s="3" t="s">
        <v>165</v>
      </c>
      <c r="D23" s="25" t="s">
        <v>159</v>
      </c>
      <c r="E23" s="25" t="s">
        <v>261</v>
      </c>
      <c r="F23" s="25" t="s">
        <v>261</v>
      </c>
      <c r="G23" s="25" t="s">
        <v>353</v>
      </c>
      <c r="H23" s="3" t="s">
        <v>101</v>
      </c>
      <c r="I23" s="25">
        <v>1</v>
      </c>
      <c r="J23" s="2">
        <v>11</v>
      </c>
      <c r="K23" s="18">
        <v>3740.9719551716867</v>
      </c>
      <c r="M23" s="5">
        <v>0</v>
      </c>
      <c r="N23" s="2">
        <v>22</v>
      </c>
      <c r="O23" s="5">
        <v>290.05623622004896</v>
      </c>
      <c r="P23" s="2">
        <v>13</v>
      </c>
      <c r="Q23" s="16">
        <v>938.10580157012566</v>
      </c>
      <c r="R23" s="2">
        <v>30</v>
      </c>
      <c r="S23" s="5">
        <v>167.94678963061301</v>
      </c>
      <c r="U23" s="5">
        <v>0</v>
      </c>
      <c r="V23" s="2">
        <v>14</v>
      </c>
      <c r="W23" s="5">
        <v>446.23365815603506</v>
      </c>
      <c r="Y23" s="5">
        <v>0</v>
      </c>
      <c r="Z23" s="2">
        <v>27</v>
      </c>
      <c r="AA23" s="5">
        <v>339.62028396121895</v>
      </c>
      <c r="AB23" s="2">
        <v>14</v>
      </c>
      <c r="AC23" s="5">
        <v>473.38590419964953</v>
      </c>
      <c r="AD23" s="2">
        <v>24</v>
      </c>
      <c r="AE23" s="5">
        <v>766.10420122359278</v>
      </c>
      <c r="AF23" s="2">
        <v>17</v>
      </c>
      <c r="AG23" s="5">
        <v>870.78235165319052</v>
      </c>
      <c r="AH23" s="2">
        <v>19</v>
      </c>
      <c r="AI23" s="5">
        <v>465.69907553335815</v>
      </c>
      <c r="AJ23" s="2">
        <v>22</v>
      </c>
      <c r="AK23" s="5">
        <v>514.45217485028525</v>
      </c>
      <c r="AL23" s="2">
        <v>24</v>
      </c>
      <c r="AM23" s="5">
        <v>300.57235490520407</v>
      </c>
      <c r="AO23" s="5">
        <v>0</v>
      </c>
      <c r="AP23" s="5">
        <v>5572.958831903321</v>
      </c>
      <c r="AQ23" s="17">
        <v>3562.8304334968443</v>
      </c>
      <c r="AR23" s="5">
        <v>178.14152167484224</v>
      </c>
      <c r="AS23" s="23" t="s">
        <v>473</v>
      </c>
      <c r="AT23" s="2" t="str">
        <f>IF(ISNUMBER(#REF!),#REF!-#REF!,"")</f>
        <v/>
      </c>
      <c r="AU23" s="5"/>
      <c r="AV23" s="5"/>
      <c r="AW23" s="5"/>
      <c r="AX23" s="5"/>
      <c r="AY23" s="5"/>
      <c r="AZ23" s="5"/>
      <c r="BA23" s="5"/>
      <c r="BB23" s="19"/>
    </row>
    <row r="24" spans="1:54" ht="12" x14ac:dyDescent="0.2">
      <c r="A24" s="3">
        <v>19</v>
      </c>
      <c r="B24" s="6" t="s">
        <v>268</v>
      </c>
      <c r="C24" s="6" t="s">
        <v>258</v>
      </c>
      <c r="D24" s="37" t="s">
        <v>261</v>
      </c>
      <c r="E24" s="25" t="s">
        <v>261</v>
      </c>
      <c r="F24" s="25" t="s">
        <v>353</v>
      </c>
      <c r="G24" s="25" t="s">
        <v>261</v>
      </c>
      <c r="H24" s="6" t="s">
        <v>457</v>
      </c>
      <c r="I24" s="25">
        <v>2</v>
      </c>
      <c r="J24" s="2">
        <v>11</v>
      </c>
      <c r="K24" s="18">
        <v>3656.3069892814769</v>
      </c>
      <c r="L24" s="2">
        <v>11</v>
      </c>
      <c r="M24" s="5">
        <v>402.02999566398125</v>
      </c>
      <c r="N24" s="2">
        <v>12</v>
      </c>
      <c r="O24" s="5">
        <v>553.29767099463038</v>
      </c>
      <c r="P24" s="2">
        <v>12</v>
      </c>
      <c r="Q24" s="16">
        <v>981.5584343941407</v>
      </c>
      <c r="S24" s="5">
        <v>0</v>
      </c>
      <c r="T24" s="2">
        <v>18</v>
      </c>
      <c r="U24" s="5">
        <v>243.66750356873172</v>
      </c>
      <c r="V24" s="2">
        <v>19</v>
      </c>
      <c r="W24" s="5">
        <v>313.60809288144378</v>
      </c>
      <c r="Y24" s="5">
        <v>0</v>
      </c>
      <c r="Z24" s="2">
        <v>9</v>
      </c>
      <c r="AA24" s="5">
        <v>936.02185236079674</v>
      </c>
      <c r="AB24" s="2">
        <v>19</v>
      </c>
      <c r="AC24" s="5">
        <v>340.76033892505825</v>
      </c>
      <c r="AE24" s="5">
        <v>0</v>
      </c>
      <c r="AF24" s="2">
        <v>44</v>
      </c>
      <c r="AG24" s="5">
        <v>354.52765776829892</v>
      </c>
      <c r="AH24" s="2">
        <v>27</v>
      </c>
      <c r="AI24" s="5">
        <v>313.08891232719998</v>
      </c>
      <c r="AJ24" s="2">
        <v>24</v>
      </c>
      <c r="AK24" s="5">
        <v>476.66361396088541</v>
      </c>
      <c r="AL24" s="2">
        <v>14</v>
      </c>
      <c r="AM24" s="5">
        <v>534.65556093857231</v>
      </c>
      <c r="AO24" s="5">
        <v>0</v>
      </c>
      <c r="AP24" s="5">
        <v>5449.8796337837393</v>
      </c>
      <c r="AQ24" s="17">
        <v>3482.1971326490257</v>
      </c>
      <c r="AR24" s="5">
        <v>174.10985663245128</v>
      </c>
      <c r="AS24" s="23" t="s">
        <v>473</v>
      </c>
      <c r="AT24" s="2" t="str">
        <f>IF(ISNUMBER(#REF!),#REF!-#REF!,"")</f>
        <v/>
      </c>
      <c r="AU24" s="5"/>
      <c r="AV24" s="5"/>
      <c r="AW24" s="5"/>
      <c r="AX24" s="5"/>
      <c r="AY24" s="5"/>
      <c r="AZ24" s="5"/>
      <c r="BA24" s="5"/>
      <c r="BB24" s="19"/>
    </row>
    <row r="25" spans="1:54" ht="12" x14ac:dyDescent="0.2">
      <c r="A25" s="3">
        <v>20</v>
      </c>
      <c r="B25" s="3" t="s">
        <v>137</v>
      </c>
      <c r="C25" s="3" t="s">
        <v>467</v>
      </c>
      <c r="D25" s="37" t="s">
        <v>261</v>
      </c>
      <c r="E25" s="25" t="s">
        <v>261</v>
      </c>
      <c r="F25" s="25" t="s">
        <v>353</v>
      </c>
      <c r="G25" s="25" t="s">
        <v>261</v>
      </c>
      <c r="H25" s="3" t="s">
        <v>31</v>
      </c>
      <c r="I25" s="25">
        <v>1</v>
      </c>
      <c r="J25" s="2">
        <v>6</v>
      </c>
      <c r="K25" s="18">
        <v>3544.7279973073573</v>
      </c>
      <c r="L25" s="2">
        <v>8</v>
      </c>
      <c r="M25" s="5">
        <v>540.33269383026266</v>
      </c>
      <c r="N25" s="2">
        <v>4</v>
      </c>
      <c r="O25" s="5">
        <v>1030.4189257142928</v>
      </c>
      <c r="P25" s="2">
        <v>31</v>
      </c>
      <c r="Q25" s="16">
        <v>466.33287466083061</v>
      </c>
      <c r="S25" s="5">
        <v>0</v>
      </c>
      <c r="U25" s="5">
        <v>0</v>
      </c>
      <c r="W25" s="5">
        <v>0</v>
      </c>
      <c r="X25" s="2">
        <v>7</v>
      </c>
      <c r="Y25" s="5">
        <v>460.02194264166781</v>
      </c>
      <c r="Z25" s="2">
        <v>10</v>
      </c>
      <c r="AA25" s="5">
        <v>878.82498915995279</v>
      </c>
      <c r="AC25" s="5">
        <v>0</v>
      </c>
      <c r="AE25" s="5">
        <v>0</v>
      </c>
      <c r="AF25" s="2">
        <v>56</v>
      </c>
      <c r="AG25" s="5">
        <v>223.6084696182823</v>
      </c>
      <c r="AI25" s="5">
        <v>0</v>
      </c>
      <c r="AK25" s="5">
        <v>0</v>
      </c>
      <c r="AM25" s="5">
        <v>0</v>
      </c>
      <c r="AO25" s="5">
        <v>0</v>
      </c>
      <c r="AP25" s="5">
        <v>3599.5398956252893</v>
      </c>
      <c r="AQ25" s="17">
        <v>3375.9314260070068</v>
      </c>
      <c r="AR25" s="5">
        <v>168.79657130035037</v>
      </c>
      <c r="AS25" s="23" t="s">
        <v>473</v>
      </c>
      <c r="AT25" s="2" t="str">
        <f>IF(ISNUMBER(#REF!),#REF!-#REF!,"")</f>
        <v/>
      </c>
      <c r="AU25" s="5"/>
      <c r="AV25" s="5"/>
      <c r="AW25" s="5"/>
      <c r="AX25" s="5"/>
      <c r="AY25" s="5"/>
      <c r="AZ25" s="5"/>
      <c r="BA25" s="5"/>
      <c r="BB25" s="19"/>
    </row>
    <row r="26" spans="1:54" ht="12" x14ac:dyDescent="0.2">
      <c r="A26" s="3">
        <v>21</v>
      </c>
      <c r="B26" s="3" t="s">
        <v>288</v>
      </c>
      <c r="C26" s="3" t="s">
        <v>294</v>
      </c>
      <c r="D26" s="38" t="s">
        <v>261</v>
      </c>
      <c r="E26" s="25" t="s">
        <v>261</v>
      </c>
      <c r="F26" s="25" t="s">
        <v>261</v>
      </c>
      <c r="G26" s="25" t="s">
        <v>353</v>
      </c>
      <c r="H26" s="3" t="s">
        <v>117</v>
      </c>
      <c r="I26" s="25">
        <v>1</v>
      </c>
      <c r="J26" s="2">
        <v>9</v>
      </c>
      <c r="K26" s="18">
        <v>3421.2168373323752</v>
      </c>
      <c r="M26" s="5">
        <v>0</v>
      </c>
      <c r="N26" s="2">
        <v>20</v>
      </c>
      <c r="O26" s="5">
        <v>331.44892137827401</v>
      </c>
      <c r="Q26" s="16">
        <v>0</v>
      </c>
      <c r="R26" s="2">
        <v>10</v>
      </c>
      <c r="S26" s="5">
        <v>645.06804435027539</v>
      </c>
      <c r="T26" s="2">
        <v>11</v>
      </c>
      <c r="U26" s="5">
        <v>457.54732351381267</v>
      </c>
      <c r="V26" s="2">
        <v>20</v>
      </c>
      <c r="W26" s="5">
        <v>291.3316981702917</v>
      </c>
      <c r="Y26" s="5">
        <v>0</v>
      </c>
      <c r="AA26" s="5">
        <v>0</v>
      </c>
      <c r="AB26" s="2">
        <v>5</v>
      </c>
      <c r="AC26" s="5">
        <v>920.54393554186845</v>
      </c>
      <c r="AE26" s="5">
        <v>0</v>
      </c>
      <c r="AF26" s="2">
        <v>16</v>
      </c>
      <c r="AG26" s="5">
        <v>903.6935250561271</v>
      </c>
      <c r="AH26" s="2">
        <v>31</v>
      </c>
      <c r="AI26" s="5">
        <v>253.09098265191437</v>
      </c>
      <c r="AJ26" s="2">
        <v>46</v>
      </c>
      <c r="AK26" s="5">
        <v>194.11702399091746</v>
      </c>
      <c r="AL26" s="2">
        <v>31</v>
      </c>
      <c r="AM26" s="5">
        <v>189.42190278253725</v>
      </c>
      <c r="AO26" s="5">
        <v>0</v>
      </c>
      <c r="AP26" s="5">
        <v>4186.2633574360189</v>
      </c>
      <c r="AQ26" s="17">
        <v>3258.3017498403574</v>
      </c>
      <c r="AR26" s="5">
        <v>162.91508749201788</v>
      </c>
      <c r="AS26" s="23" t="s">
        <v>473</v>
      </c>
      <c r="AT26" s="2" t="str">
        <f>IF(ISNUMBER(#REF!),#REF!-#REF!,"")</f>
        <v/>
      </c>
      <c r="AU26" s="5"/>
      <c r="AV26" s="5"/>
      <c r="AW26" s="5"/>
      <c r="AX26" s="5"/>
      <c r="AY26" s="5"/>
      <c r="AZ26" s="5"/>
      <c r="BA26" s="5"/>
      <c r="BB26" s="19"/>
    </row>
    <row r="27" spans="1:54" ht="12" x14ac:dyDescent="0.2">
      <c r="A27" s="3">
        <v>22</v>
      </c>
      <c r="B27" s="3" t="s">
        <v>146</v>
      </c>
      <c r="C27" s="3" t="s">
        <v>135</v>
      </c>
      <c r="D27" s="25" t="s">
        <v>159</v>
      </c>
      <c r="E27" s="25" t="s">
        <v>261</v>
      </c>
      <c r="F27" s="25" t="s">
        <v>353</v>
      </c>
      <c r="G27" s="25" t="s">
        <v>261</v>
      </c>
      <c r="H27" s="3" t="s">
        <v>89</v>
      </c>
      <c r="I27" s="25">
        <v>1</v>
      </c>
      <c r="J27" s="2">
        <v>7</v>
      </c>
      <c r="K27" s="18">
        <v>3417.2932006776546</v>
      </c>
      <c r="L27" s="2">
        <v>12</v>
      </c>
      <c r="M27" s="5">
        <v>364.24143477458142</v>
      </c>
      <c r="O27" s="5">
        <v>0</v>
      </c>
      <c r="Q27" s="16">
        <v>0</v>
      </c>
      <c r="R27" s="2">
        <v>19</v>
      </c>
      <c r="S27" s="5">
        <v>366.31444339744644</v>
      </c>
      <c r="T27" s="2">
        <v>9</v>
      </c>
      <c r="U27" s="5">
        <v>544.69749923271263</v>
      </c>
      <c r="V27" s="2">
        <v>8</v>
      </c>
      <c r="W27" s="5">
        <v>689.27170684232931</v>
      </c>
      <c r="Y27" s="5">
        <v>0</v>
      </c>
      <c r="Z27" s="2">
        <v>7</v>
      </c>
      <c r="AA27" s="5">
        <v>1072.4524391421319</v>
      </c>
      <c r="AC27" s="5">
        <v>0</v>
      </c>
      <c r="AE27" s="5">
        <v>0</v>
      </c>
      <c r="AF27" s="2">
        <v>42</v>
      </c>
      <c r="AG27" s="5">
        <v>379.78189037865747</v>
      </c>
      <c r="AH27" s="2">
        <v>15</v>
      </c>
      <c r="AI27" s="5">
        <v>568.36141743050598</v>
      </c>
      <c r="AK27" s="5">
        <v>0</v>
      </c>
      <c r="AM27" s="5">
        <v>0</v>
      </c>
      <c r="AO27" s="5">
        <v>0</v>
      </c>
      <c r="AP27" s="5">
        <v>3985.1208311983655</v>
      </c>
      <c r="AQ27" s="17">
        <v>3254.5649530263377</v>
      </c>
      <c r="AR27" s="5">
        <v>162.72824765131691</v>
      </c>
      <c r="AS27" s="23" t="s">
        <v>473</v>
      </c>
      <c r="AT27" s="2" t="str">
        <f>IF(ISNUMBER(#REF!),#REF!-#REF!,"")</f>
        <v/>
      </c>
      <c r="AU27" s="5"/>
      <c r="AV27" s="5"/>
      <c r="AW27" s="5"/>
      <c r="AX27" s="5"/>
      <c r="AY27" s="5"/>
      <c r="AZ27" s="5"/>
      <c r="BA27" s="5"/>
      <c r="BB27" s="19"/>
    </row>
    <row r="28" spans="1:54" ht="12" x14ac:dyDescent="0.2">
      <c r="A28" s="3">
        <v>23</v>
      </c>
      <c r="B28" s="3" t="s">
        <v>103</v>
      </c>
      <c r="C28" s="3" t="s">
        <v>16</v>
      </c>
      <c r="D28" s="25" t="s">
        <v>20</v>
      </c>
      <c r="E28" s="25" t="s">
        <v>261</v>
      </c>
      <c r="F28" s="25" t="s">
        <v>353</v>
      </c>
      <c r="G28" s="25" t="s">
        <v>261</v>
      </c>
      <c r="H28" s="3" t="s">
        <v>457</v>
      </c>
      <c r="I28" s="25">
        <v>2</v>
      </c>
      <c r="J28" s="2">
        <v>7</v>
      </c>
      <c r="K28" s="18">
        <v>3400.9337335824002</v>
      </c>
      <c r="M28" s="5">
        <v>0</v>
      </c>
      <c r="O28" s="5">
        <v>0</v>
      </c>
      <c r="Q28" s="16">
        <v>0</v>
      </c>
      <c r="R28" s="2">
        <v>5</v>
      </c>
      <c r="S28" s="5">
        <v>946.09804001425664</v>
      </c>
      <c r="U28" s="5">
        <v>0</v>
      </c>
      <c r="W28" s="5">
        <v>0</v>
      </c>
      <c r="X28" s="2">
        <v>5</v>
      </c>
      <c r="Y28" s="5">
        <v>606.14997831990581</v>
      </c>
      <c r="Z28" s="2">
        <v>18</v>
      </c>
      <c r="AA28" s="5">
        <v>559.73435778082057</v>
      </c>
      <c r="AB28" s="2">
        <v>16</v>
      </c>
      <c r="AC28" s="5">
        <v>415.39395722196264</v>
      </c>
      <c r="AE28" s="5">
        <v>0</v>
      </c>
      <c r="AF28" s="2">
        <v>24</v>
      </c>
      <c r="AG28" s="5">
        <v>683.57945123652541</v>
      </c>
      <c r="AH28" s="2">
        <v>20</v>
      </c>
      <c r="AI28" s="5">
        <v>443.42268082220608</v>
      </c>
      <c r="AK28" s="5">
        <v>0</v>
      </c>
      <c r="AL28" s="2">
        <v>28</v>
      </c>
      <c r="AM28" s="5">
        <v>233.62556527459105</v>
      </c>
      <c r="AO28" s="5">
        <v>0</v>
      </c>
      <c r="AP28" s="5">
        <v>3888.0040306702676</v>
      </c>
      <c r="AQ28" s="17">
        <v>3238.9845081737144</v>
      </c>
      <c r="AR28" s="5">
        <v>161.94922540868572</v>
      </c>
      <c r="AS28" s="23" t="s">
        <v>473</v>
      </c>
      <c r="AT28" s="2" t="str">
        <f>IF(ISNUMBER(#REF!),#REF!-#REF!,"")</f>
        <v/>
      </c>
      <c r="AU28" s="5"/>
      <c r="AV28" s="5"/>
      <c r="AW28" s="5"/>
      <c r="AX28" s="5"/>
      <c r="AY28" s="5"/>
      <c r="AZ28" s="5"/>
      <c r="BA28" s="5"/>
      <c r="BB28" s="19"/>
    </row>
    <row r="29" spans="1:54" ht="12" x14ac:dyDescent="0.2">
      <c r="A29" s="3">
        <v>24</v>
      </c>
      <c r="B29" s="3" t="s">
        <v>104</v>
      </c>
      <c r="C29" s="3" t="s">
        <v>105</v>
      </c>
      <c r="D29" s="37" t="s">
        <v>261</v>
      </c>
      <c r="E29" s="25" t="s">
        <v>261</v>
      </c>
      <c r="F29" s="25" t="s">
        <v>353</v>
      </c>
      <c r="G29" s="25" t="s">
        <v>261</v>
      </c>
      <c r="H29" s="3" t="s">
        <v>459</v>
      </c>
      <c r="I29" s="25">
        <v>1</v>
      </c>
      <c r="J29" s="2">
        <v>4</v>
      </c>
      <c r="K29" s="18">
        <v>3244.478947526653</v>
      </c>
      <c r="M29" s="5">
        <v>0</v>
      </c>
      <c r="O29" s="5">
        <v>0</v>
      </c>
      <c r="P29" s="2">
        <v>15</v>
      </c>
      <c r="Q29" s="16">
        <v>860.42091813407012</v>
      </c>
      <c r="R29" s="2">
        <v>11</v>
      </c>
      <c r="S29" s="5">
        <v>603.67535919205056</v>
      </c>
      <c r="U29" s="5">
        <v>0</v>
      </c>
      <c r="W29" s="5">
        <v>0</v>
      </c>
      <c r="Y29" s="5">
        <v>0</v>
      </c>
      <c r="AA29" s="5">
        <v>0</v>
      </c>
      <c r="AC29" s="5">
        <v>0</v>
      </c>
      <c r="AE29" s="5">
        <v>0</v>
      </c>
      <c r="AF29" s="2">
        <v>19</v>
      </c>
      <c r="AG29" s="5">
        <v>810.40150218499662</v>
      </c>
      <c r="AI29" s="5">
        <v>0</v>
      </c>
      <c r="AJ29" s="2">
        <v>11</v>
      </c>
      <c r="AK29" s="5">
        <v>815.4821705142665</v>
      </c>
      <c r="AM29" s="5">
        <v>0</v>
      </c>
      <c r="AO29" s="5">
        <v>0</v>
      </c>
      <c r="AP29" s="5">
        <v>3089.9799500253839</v>
      </c>
      <c r="AQ29" s="17">
        <v>3089.9799500253839</v>
      </c>
      <c r="AR29" s="5">
        <v>154.4989975012692</v>
      </c>
      <c r="AS29" s="23" t="s">
        <v>473</v>
      </c>
      <c r="AT29" s="2" t="str">
        <f>IF(ISNUMBER(#REF!),#REF!-#REF!,"")</f>
        <v/>
      </c>
      <c r="AU29" s="5"/>
      <c r="AV29" s="5"/>
      <c r="AW29" s="5"/>
      <c r="AX29" s="5"/>
      <c r="AY29" s="5"/>
      <c r="AZ29" s="5"/>
      <c r="BA29" s="5"/>
      <c r="BB29" s="19"/>
    </row>
    <row r="30" spans="1:54" ht="12" x14ac:dyDescent="0.2">
      <c r="A30" s="3" t="s">
        <v>12</v>
      </c>
      <c r="B30" s="6" t="s">
        <v>452</v>
      </c>
      <c r="C30" s="3" t="s">
        <v>300</v>
      </c>
      <c r="D30" s="39" t="s">
        <v>20</v>
      </c>
      <c r="E30" s="25" t="s">
        <v>261</v>
      </c>
      <c r="F30" s="25" t="s">
        <v>353</v>
      </c>
      <c r="G30" s="25" t="s">
        <v>261</v>
      </c>
      <c r="H30" s="3" t="s">
        <v>41</v>
      </c>
      <c r="I30" s="25">
        <v>3</v>
      </c>
      <c r="J30" s="2">
        <v>5</v>
      </c>
      <c r="K30" s="18">
        <v>2878.811577442742</v>
      </c>
      <c r="M30" s="5">
        <v>0</v>
      </c>
      <c r="O30" s="5">
        <v>0</v>
      </c>
      <c r="P30" s="2">
        <v>27</v>
      </c>
      <c r="Q30" s="16">
        <v>541.33028675493756</v>
      </c>
      <c r="S30" s="5">
        <v>0</v>
      </c>
      <c r="T30" s="2">
        <v>16</v>
      </c>
      <c r="U30" s="5">
        <v>294.82002601611293</v>
      </c>
      <c r="W30" s="5">
        <v>0</v>
      </c>
      <c r="Y30" s="5">
        <v>0</v>
      </c>
      <c r="AA30" s="5">
        <v>0</v>
      </c>
      <c r="AC30" s="5">
        <v>0</v>
      </c>
      <c r="AD30" s="2">
        <v>33</v>
      </c>
      <c r="AE30" s="5">
        <v>593.22582851574111</v>
      </c>
      <c r="AG30" s="5">
        <v>0</v>
      </c>
      <c r="AI30" s="5">
        <v>0</v>
      </c>
      <c r="AJ30" s="2">
        <v>14</v>
      </c>
      <c r="AK30" s="5">
        <v>710.74681999425366</v>
      </c>
      <c r="AL30" s="2">
        <v>12</v>
      </c>
      <c r="AM30" s="5">
        <v>601.60235056918532</v>
      </c>
      <c r="AO30" s="5">
        <v>0</v>
      </c>
      <c r="AP30" s="5">
        <v>2741.7253118502304</v>
      </c>
      <c r="AQ30" s="17">
        <v>2741.7253118502304</v>
      </c>
      <c r="AR30" s="5">
        <v>137.08626559251152</v>
      </c>
      <c r="AS30" s="24" t="s">
        <v>472</v>
      </c>
      <c r="AT30" s="2" t="str">
        <f>IF(ISNUMBER(#REF!),#REF!-#REF!,"")</f>
        <v/>
      </c>
      <c r="AU30" s="5"/>
      <c r="AV30" s="5"/>
      <c r="AW30" s="5"/>
      <c r="AX30" s="5"/>
      <c r="AY30" s="5"/>
      <c r="AZ30" s="5"/>
      <c r="BA30" s="5"/>
      <c r="BB30" s="19"/>
    </row>
    <row r="31" spans="1:54" ht="12" x14ac:dyDescent="0.2">
      <c r="A31" s="3" t="s">
        <v>12</v>
      </c>
      <c r="B31" s="3" t="s">
        <v>197</v>
      </c>
      <c r="C31" s="3" t="s">
        <v>223</v>
      </c>
      <c r="D31" s="25" t="s">
        <v>102</v>
      </c>
      <c r="E31" s="25" t="s">
        <v>353</v>
      </c>
      <c r="F31" s="25" t="s">
        <v>261</v>
      </c>
      <c r="G31" s="25" t="s">
        <v>261</v>
      </c>
      <c r="H31" s="3" t="s">
        <v>41</v>
      </c>
      <c r="I31" s="25">
        <v>3</v>
      </c>
      <c r="J31" s="2">
        <v>3</v>
      </c>
      <c r="K31" s="18">
        <v>2815.5870039977899</v>
      </c>
      <c r="M31" s="5">
        <v>0</v>
      </c>
      <c r="O31" s="5">
        <v>0</v>
      </c>
      <c r="Q31" s="16">
        <v>0</v>
      </c>
      <c r="S31" s="5">
        <v>0</v>
      </c>
      <c r="U31" s="5">
        <v>0</v>
      </c>
      <c r="W31" s="5">
        <v>0</v>
      </c>
      <c r="Y31" s="5">
        <v>0</v>
      </c>
      <c r="AA31" s="5">
        <v>0</v>
      </c>
      <c r="AC31" s="5">
        <v>0</v>
      </c>
      <c r="AD31" s="2">
        <v>12</v>
      </c>
      <c r="AE31" s="5">
        <v>1142.3916958035693</v>
      </c>
      <c r="AF31" s="2">
        <v>25</v>
      </c>
      <c r="AG31" s="5">
        <v>661.41849253598593</v>
      </c>
      <c r="AI31" s="5">
        <v>0</v>
      </c>
      <c r="AJ31" s="2">
        <v>7</v>
      </c>
      <c r="AK31" s="5">
        <v>1011.7768156582346</v>
      </c>
      <c r="AM31" s="5">
        <v>0</v>
      </c>
      <c r="AO31" s="5">
        <v>0</v>
      </c>
      <c r="AP31" s="5">
        <v>2815.5870039977899</v>
      </c>
      <c r="AQ31" s="17">
        <v>2815.5870039977899</v>
      </c>
      <c r="AR31" s="5">
        <v>0</v>
      </c>
      <c r="AS31" s="24" t="s">
        <v>472</v>
      </c>
      <c r="AT31" s="2" t="str">
        <f>IF(ISNUMBER(#REF!),#REF!-#REF!,"")</f>
        <v/>
      </c>
      <c r="AU31" s="5"/>
      <c r="AV31" s="5"/>
      <c r="AW31" s="5"/>
      <c r="AX31" s="5"/>
      <c r="AY31" s="5"/>
      <c r="AZ31" s="5"/>
      <c r="BA31" s="5"/>
      <c r="BB31" s="19"/>
    </row>
    <row r="32" spans="1:54" ht="12" x14ac:dyDescent="0.2">
      <c r="A32" s="3">
        <v>25</v>
      </c>
      <c r="B32" s="3" t="s">
        <v>234</v>
      </c>
      <c r="C32" s="3" t="s">
        <v>132</v>
      </c>
      <c r="D32" s="25" t="s">
        <v>159</v>
      </c>
      <c r="E32" s="25" t="s">
        <v>261</v>
      </c>
      <c r="F32" s="25" t="s">
        <v>261</v>
      </c>
      <c r="G32" s="25" t="s">
        <v>353</v>
      </c>
      <c r="H32" s="3" t="s">
        <v>101</v>
      </c>
      <c r="I32" s="25">
        <v>1</v>
      </c>
      <c r="J32" s="2">
        <v>5</v>
      </c>
      <c r="K32" s="18">
        <v>2800.3756109435408</v>
      </c>
      <c r="M32" s="5">
        <v>0</v>
      </c>
      <c r="O32" s="5">
        <v>0</v>
      </c>
      <c r="Q32" s="16">
        <v>0</v>
      </c>
      <c r="S32" s="5">
        <v>0</v>
      </c>
      <c r="T32" s="2">
        <v>19</v>
      </c>
      <c r="U32" s="5">
        <v>220.18640771920855</v>
      </c>
      <c r="W32" s="5">
        <v>0</v>
      </c>
      <c r="Y32" s="5">
        <v>0</v>
      </c>
      <c r="Z32" s="2">
        <v>21</v>
      </c>
      <c r="AA32" s="5">
        <v>476.05087074255408</v>
      </c>
      <c r="AC32" s="5">
        <v>0</v>
      </c>
      <c r="AD32" s="2">
        <v>22</v>
      </c>
      <c r="AE32" s="5">
        <v>813.33990233534246</v>
      </c>
      <c r="AG32" s="5">
        <v>0</v>
      </c>
      <c r="AI32" s="5">
        <v>0</v>
      </c>
      <c r="AJ32" s="2">
        <v>8</v>
      </c>
      <c r="AK32" s="5">
        <v>953.7848686805479</v>
      </c>
      <c r="AL32" s="2">
        <v>30</v>
      </c>
      <c r="AM32" s="5">
        <v>203.6623418971476</v>
      </c>
      <c r="AO32" s="5">
        <v>0</v>
      </c>
      <c r="AP32" s="5">
        <v>2667.0243913748004</v>
      </c>
      <c r="AQ32" s="17">
        <v>2667.0243913748009</v>
      </c>
      <c r="AR32" s="5">
        <v>133.35121956874005</v>
      </c>
      <c r="AS32" s="23" t="s">
        <v>473</v>
      </c>
      <c r="AT32" s="2" t="str">
        <f>IF(ISNUMBER(#REF!),#REF!-#REF!,"")</f>
        <v/>
      </c>
      <c r="AU32" s="5"/>
      <c r="AV32" s="5"/>
      <c r="AW32" s="5"/>
      <c r="AX32" s="5"/>
      <c r="AY32" s="5"/>
      <c r="AZ32" s="5"/>
      <c r="BA32" s="5"/>
      <c r="BB32" s="19"/>
    </row>
    <row r="33" spans="1:54" ht="12" x14ac:dyDescent="0.2">
      <c r="A33" s="3">
        <v>26</v>
      </c>
      <c r="B33" s="3" t="s">
        <v>47</v>
      </c>
      <c r="C33" s="3" t="s">
        <v>48</v>
      </c>
      <c r="D33" s="25" t="s">
        <v>102</v>
      </c>
      <c r="E33" s="25" t="s">
        <v>261</v>
      </c>
      <c r="F33" s="25" t="s">
        <v>261</v>
      </c>
      <c r="G33" s="25" t="s">
        <v>353</v>
      </c>
      <c r="H33" s="3" t="s">
        <v>457</v>
      </c>
      <c r="I33" s="25">
        <v>2</v>
      </c>
      <c r="J33" s="2">
        <v>5</v>
      </c>
      <c r="K33" s="18">
        <v>2714.3245791244904</v>
      </c>
      <c r="M33" s="5">
        <v>0</v>
      </c>
      <c r="N33" s="2">
        <v>14</v>
      </c>
      <c r="O33" s="5">
        <v>486.35088136401737</v>
      </c>
      <c r="Q33" s="16">
        <v>0</v>
      </c>
      <c r="R33" s="2">
        <v>15</v>
      </c>
      <c r="S33" s="5">
        <v>468.97678529459426</v>
      </c>
      <c r="U33" s="5">
        <v>0</v>
      </c>
      <c r="W33" s="5">
        <v>0</v>
      </c>
      <c r="Y33" s="5">
        <v>0</v>
      </c>
      <c r="AA33" s="5">
        <v>0</v>
      </c>
      <c r="AB33" s="2">
        <v>9</v>
      </c>
      <c r="AC33" s="5">
        <v>665.27143043856233</v>
      </c>
      <c r="AE33" s="5">
        <v>0</v>
      </c>
      <c r="AF33" s="2">
        <v>30</v>
      </c>
      <c r="AG33" s="5">
        <v>562.44193497645483</v>
      </c>
      <c r="AI33" s="5">
        <v>0</v>
      </c>
      <c r="AK33" s="5">
        <v>0</v>
      </c>
      <c r="AL33" s="2">
        <v>19</v>
      </c>
      <c r="AM33" s="5">
        <v>402.02999566398103</v>
      </c>
      <c r="AO33" s="5">
        <v>0</v>
      </c>
      <c r="AP33" s="5">
        <v>2585.0710277376097</v>
      </c>
      <c r="AQ33" s="17">
        <v>2585.0710277376097</v>
      </c>
      <c r="AR33" s="5">
        <v>129.2535513868805</v>
      </c>
      <c r="AS33" s="23" t="s">
        <v>473</v>
      </c>
      <c r="AT33" s="2" t="str">
        <f>IF(ISNUMBER(#REF!),#REF!-#REF!,"")</f>
        <v/>
      </c>
      <c r="AU33" s="5"/>
      <c r="AV33" s="5"/>
      <c r="AW33" s="5"/>
      <c r="AX33" s="5"/>
      <c r="AY33" s="5"/>
      <c r="AZ33" s="5"/>
      <c r="BA33" s="5"/>
      <c r="BB33" s="19"/>
    </row>
    <row r="34" spans="1:54" ht="12" x14ac:dyDescent="0.2">
      <c r="A34" s="3">
        <v>27</v>
      </c>
      <c r="B34" s="3" t="s">
        <v>86</v>
      </c>
      <c r="C34" s="3" t="s">
        <v>151</v>
      </c>
      <c r="D34" s="25" t="s">
        <v>159</v>
      </c>
      <c r="E34" s="25" t="s">
        <v>261</v>
      </c>
      <c r="F34" s="25" t="s">
        <v>353</v>
      </c>
      <c r="G34" s="25" t="s">
        <v>261</v>
      </c>
      <c r="H34" s="3" t="s">
        <v>101</v>
      </c>
      <c r="I34" s="25">
        <v>1</v>
      </c>
      <c r="J34" s="2">
        <v>5</v>
      </c>
      <c r="K34" s="18">
        <v>2641.4491111969387</v>
      </c>
      <c r="M34" s="5">
        <v>0</v>
      </c>
      <c r="N34" s="2">
        <v>32</v>
      </c>
      <c r="O34" s="5">
        <v>127.32893872234922</v>
      </c>
      <c r="Q34" s="16">
        <v>0</v>
      </c>
      <c r="S34" s="5">
        <v>0</v>
      </c>
      <c r="U34" s="5">
        <v>0</v>
      </c>
      <c r="W34" s="5">
        <v>0</v>
      </c>
      <c r="Y34" s="5">
        <v>0</v>
      </c>
      <c r="Z34" s="2">
        <v>22</v>
      </c>
      <c r="AA34" s="5">
        <v>450.79663813219526</v>
      </c>
      <c r="AB34" s="2">
        <v>30</v>
      </c>
      <c r="AC34" s="5">
        <v>142.39268515822482</v>
      </c>
      <c r="AE34" s="5">
        <v>0</v>
      </c>
      <c r="AG34" s="5">
        <v>0</v>
      </c>
      <c r="AH34" s="2">
        <v>16</v>
      </c>
      <c r="AI34" s="5">
        <v>540.33269383026254</v>
      </c>
      <c r="AJ34" s="2">
        <v>4</v>
      </c>
      <c r="AK34" s="5">
        <v>1254.814864344529</v>
      </c>
      <c r="AM34" s="5">
        <v>0</v>
      </c>
      <c r="AO34" s="5">
        <v>0</v>
      </c>
      <c r="AP34" s="5">
        <v>2515.6658201875607</v>
      </c>
      <c r="AQ34" s="17">
        <v>2515.6658201875607</v>
      </c>
      <c r="AR34" s="5">
        <v>125.78329100937805</v>
      </c>
      <c r="AS34" s="23" t="s">
        <v>473</v>
      </c>
      <c r="AT34" s="2" t="str">
        <f>IF(ISNUMBER(#REF!),#REF!-#REF!,"")</f>
        <v/>
      </c>
      <c r="AU34" s="5"/>
      <c r="AV34" s="5"/>
      <c r="AW34" s="5"/>
      <c r="AX34" s="5"/>
      <c r="AY34" s="5"/>
      <c r="AZ34" s="5"/>
      <c r="BA34" s="5"/>
      <c r="BB34" s="19"/>
    </row>
    <row r="35" spans="1:54" ht="12" x14ac:dyDescent="0.2">
      <c r="A35" s="3">
        <v>28</v>
      </c>
      <c r="B35" s="3" t="s">
        <v>56</v>
      </c>
      <c r="C35" s="3" t="s">
        <v>57</v>
      </c>
      <c r="D35" s="25" t="s">
        <v>20</v>
      </c>
      <c r="E35" s="25" t="s">
        <v>261</v>
      </c>
      <c r="F35" s="25" t="s">
        <v>261</v>
      </c>
      <c r="G35" s="25" t="s">
        <v>353</v>
      </c>
      <c r="H35" s="3" t="s">
        <v>470</v>
      </c>
      <c r="I35" s="25">
        <v>1</v>
      </c>
      <c r="J35" s="2">
        <v>8</v>
      </c>
      <c r="K35" s="18">
        <v>2584.8789953029323</v>
      </c>
      <c r="M35" s="5">
        <v>0</v>
      </c>
      <c r="N35" s="2">
        <v>11</v>
      </c>
      <c r="O35" s="5">
        <v>591.08623188403021</v>
      </c>
      <c r="Q35" s="16">
        <v>0</v>
      </c>
      <c r="R35" s="2">
        <v>20</v>
      </c>
      <c r="S35" s="5">
        <v>344.03804868629436</v>
      </c>
      <c r="T35" s="2">
        <v>12</v>
      </c>
      <c r="U35" s="5">
        <v>419.75876262441284</v>
      </c>
      <c r="V35" s="2">
        <v>16</v>
      </c>
      <c r="W35" s="5">
        <v>388.24171117834817</v>
      </c>
      <c r="X35" s="2">
        <v>8</v>
      </c>
      <c r="Y35" s="5">
        <v>402.02999566398114</v>
      </c>
      <c r="Z35" s="2">
        <v>18</v>
      </c>
      <c r="AA35" s="5">
        <v>559.73435778082057</v>
      </c>
      <c r="AB35" s="2">
        <v>22</v>
      </c>
      <c r="AC35" s="5">
        <v>277.09125905568112</v>
      </c>
      <c r="AE35" s="5">
        <v>0</v>
      </c>
      <c r="AG35" s="5">
        <v>0</v>
      </c>
      <c r="AH35" s="2">
        <v>18</v>
      </c>
      <c r="AI35" s="5">
        <v>489.18017138288133</v>
      </c>
      <c r="AK35" s="5">
        <v>0</v>
      </c>
      <c r="AM35" s="5">
        <v>0</v>
      </c>
      <c r="AO35" s="5">
        <v>0</v>
      </c>
      <c r="AP35" s="5">
        <v>3471.1605382564499</v>
      </c>
      <c r="AQ35" s="17">
        <v>2461.789519336126</v>
      </c>
      <c r="AR35" s="5">
        <v>123.0894759668063</v>
      </c>
      <c r="AS35" s="23" t="s">
        <v>473</v>
      </c>
      <c r="AT35" s="2" t="str">
        <f>IF(ISNUMBER(#REF!),#REF!-#REF!,"")</f>
        <v/>
      </c>
      <c r="AU35" s="5"/>
      <c r="AV35" s="5"/>
      <c r="AW35" s="5"/>
      <c r="AX35" s="5"/>
      <c r="AY35" s="5"/>
      <c r="AZ35" s="5"/>
      <c r="BA35" s="5"/>
      <c r="BB35" s="19"/>
    </row>
    <row r="36" spans="1:54" ht="12" x14ac:dyDescent="0.2">
      <c r="A36" s="3">
        <v>29</v>
      </c>
      <c r="B36" s="3" t="s">
        <v>99</v>
      </c>
      <c r="C36" s="3" t="s">
        <v>77</v>
      </c>
      <c r="D36" s="25" t="s">
        <v>139</v>
      </c>
      <c r="E36" s="25" t="s">
        <v>261</v>
      </c>
      <c r="F36" s="25" t="s">
        <v>261</v>
      </c>
      <c r="G36" s="25" t="s">
        <v>353</v>
      </c>
      <c r="H36" s="3" t="s">
        <v>457</v>
      </c>
      <c r="I36" s="25">
        <v>2</v>
      </c>
      <c r="J36" s="2">
        <v>4</v>
      </c>
      <c r="K36" s="18">
        <v>2506.246801653901</v>
      </c>
      <c r="M36" s="5">
        <v>0</v>
      </c>
      <c r="O36" s="5">
        <v>0</v>
      </c>
      <c r="Q36" s="16">
        <v>0</v>
      </c>
      <c r="R36" s="2">
        <v>16</v>
      </c>
      <c r="S36" s="5">
        <v>440.94806169435083</v>
      </c>
      <c r="T36" s="2">
        <v>3</v>
      </c>
      <c r="U36" s="5">
        <v>1021.8187539523751</v>
      </c>
      <c r="W36" s="5">
        <v>0</v>
      </c>
      <c r="Y36" s="5">
        <v>0</v>
      </c>
      <c r="AA36" s="5">
        <v>0</v>
      </c>
      <c r="AC36" s="5">
        <v>0</v>
      </c>
      <c r="AE36" s="5">
        <v>0</v>
      </c>
      <c r="AF36" s="2">
        <v>54</v>
      </c>
      <c r="AG36" s="5">
        <v>243.35130359732233</v>
      </c>
      <c r="AI36" s="5">
        <v>0</v>
      </c>
      <c r="AK36" s="5">
        <v>0</v>
      </c>
      <c r="AL36" s="2">
        <v>10</v>
      </c>
      <c r="AM36" s="5">
        <v>680.78359661680997</v>
      </c>
      <c r="AO36" s="5">
        <v>0</v>
      </c>
      <c r="AP36" s="5">
        <v>2386.9017158608585</v>
      </c>
      <c r="AQ36" s="17">
        <v>2386.9017158608581</v>
      </c>
      <c r="AR36" s="5">
        <v>119.34508579304291</v>
      </c>
      <c r="AS36" s="24" t="s">
        <v>473</v>
      </c>
      <c r="AT36" s="2" t="str">
        <f>IF(ISNUMBER(#REF!),#REF!-#REF!,"")</f>
        <v/>
      </c>
      <c r="AU36" s="5"/>
      <c r="AV36" s="5"/>
      <c r="AW36" s="5"/>
      <c r="AX36" s="5"/>
      <c r="AY36" s="5"/>
      <c r="AZ36" s="5"/>
      <c r="BA36" s="5"/>
      <c r="BB36" s="19"/>
    </row>
    <row r="37" spans="1:54" ht="12" x14ac:dyDescent="0.2">
      <c r="A37" s="3">
        <v>30</v>
      </c>
      <c r="B37" s="3" t="s">
        <v>75</v>
      </c>
      <c r="C37" s="3" t="s">
        <v>215</v>
      </c>
      <c r="D37" s="25" t="s">
        <v>159</v>
      </c>
      <c r="E37" s="25" t="s">
        <v>261</v>
      </c>
      <c r="F37" s="25" t="s">
        <v>353</v>
      </c>
      <c r="G37" s="25" t="s">
        <v>261</v>
      </c>
      <c r="H37" s="3" t="s">
        <v>101</v>
      </c>
      <c r="I37" s="25">
        <v>1</v>
      </c>
      <c r="J37" s="2">
        <v>5</v>
      </c>
      <c r="K37" s="18">
        <v>2489.2879825089603</v>
      </c>
      <c r="M37" s="5">
        <v>0</v>
      </c>
      <c r="N37" s="2">
        <v>21</v>
      </c>
      <c r="O37" s="5">
        <v>310.25962230833602</v>
      </c>
      <c r="Q37" s="16">
        <v>0</v>
      </c>
      <c r="S37" s="5">
        <v>0</v>
      </c>
      <c r="U37" s="5">
        <v>0</v>
      </c>
      <c r="W37" s="5">
        <v>0</v>
      </c>
      <c r="Y37" s="5">
        <v>0</v>
      </c>
      <c r="AA37" s="5">
        <v>0</v>
      </c>
      <c r="AC37" s="5">
        <v>0</v>
      </c>
      <c r="AD37" s="2">
        <v>17</v>
      </c>
      <c r="AE37" s="5">
        <v>953.30710164025788</v>
      </c>
      <c r="AG37" s="5">
        <v>10</v>
      </c>
      <c r="AH37" s="2">
        <v>9</v>
      </c>
      <c r="AI37" s="5">
        <v>790.21016704686224</v>
      </c>
      <c r="AJ37" s="2">
        <v>27</v>
      </c>
      <c r="AK37" s="5">
        <v>425.5110915135042</v>
      </c>
      <c r="AM37" s="5">
        <v>0</v>
      </c>
      <c r="AO37" s="5">
        <v>0</v>
      </c>
      <c r="AP37" s="5">
        <v>2489.2879825089603</v>
      </c>
      <c r="AQ37" s="17">
        <v>2489.2879825089603</v>
      </c>
      <c r="AR37" s="5">
        <v>0</v>
      </c>
      <c r="AS37" s="23" t="s">
        <v>473</v>
      </c>
      <c r="AT37" s="2" t="str">
        <f>IF(ISNUMBER(#REF!),#REF!-#REF!,"")</f>
        <v/>
      </c>
      <c r="AU37" s="5"/>
      <c r="AV37" s="5"/>
      <c r="AW37" s="5"/>
      <c r="AX37" s="5"/>
      <c r="AY37" s="5"/>
      <c r="AZ37" s="5"/>
      <c r="BA37" s="5"/>
      <c r="BB37" s="19"/>
    </row>
    <row r="38" spans="1:54" ht="12" x14ac:dyDescent="0.2">
      <c r="A38" s="3">
        <v>31</v>
      </c>
      <c r="B38" s="3" t="s">
        <v>52</v>
      </c>
      <c r="C38" s="3" t="s">
        <v>145</v>
      </c>
      <c r="D38" s="25" t="s">
        <v>102</v>
      </c>
      <c r="E38" s="25" t="s">
        <v>261</v>
      </c>
      <c r="F38" s="25" t="s">
        <v>261</v>
      </c>
      <c r="G38" s="25" t="s">
        <v>353</v>
      </c>
      <c r="H38" s="3" t="s">
        <v>457</v>
      </c>
      <c r="I38" s="25">
        <v>2</v>
      </c>
      <c r="J38" s="2">
        <v>3</v>
      </c>
      <c r="K38" s="18">
        <v>2377.5613390417097</v>
      </c>
      <c r="M38" s="5">
        <v>0</v>
      </c>
      <c r="O38" s="5">
        <v>0</v>
      </c>
      <c r="Q38" s="16">
        <v>0</v>
      </c>
      <c r="S38" s="5">
        <v>0</v>
      </c>
      <c r="U38" s="5">
        <v>0</v>
      </c>
      <c r="W38" s="5">
        <v>0</v>
      </c>
      <c r="Y38" s="5">
        <v>0</v>
      </c>
      <c r="Z38" s="2">
        <v>15</v>
      </c>
      <c r="AA38" s="5">
        <v>658.71091534035145</v>
      </c>
      <c r="AC38" s="5">
        <v>0</v>
      </c>
      <c r="AE38" s="5">
        <v>0</v>
      </c>
      <c r="AF38" s="2">
        <v>26</v>
      </c>
      <c r="AG38" s="5">
        <v>640.12681841251037</v>
      </c>
      <c r="AI38" s="5">
        <v>0</v>
      </c>
      <c r="AJ38" s="2">
        <v>6</v>
      </c>
      <c r="AK38" s="5">
        <v>1078.7236052888479</v>
      </c>
      <c r="AM38" s="5">
        <v>0</v>
      </c>
      <c r="AO38" s="5">
        <v>0</v>
      </c>
      <c r="AP38" s="5">
        <v>2377.5613390417097</v>
      </c>
      <c r="AQ38" s="17">
        <v>2377.5613390417097</v>
      </c>
      <c r="AR38" s="5">
        <v>0</v>
      </c>
      <c r="AS38" s="23" t="s">
        <v>473</v>
      </c>
      <c r="AT38" s="2" t="str">
        <f>IF(ISNUMBER(#REF!),#REF!-#REF!,"")</f>
        <v/>
      </c>
      <c r="AU38" s="5"/>
      <c r="AV38" s="5"/>
      <c r="AW38" s="5"/>
      <c r="AX38" s="5"/>
      <c r="AY38" s="5"/>
      <c r="AZ38" s="5"/>
      <c r="BA38" s="5"/>
      <c r="BB38" s="19"/>
    </row>
    <row r="39" spans="1:54" ht="12" x14ac:dyDescent="0.2">
      <c r="A39" s="3">
        <v>32</v>
      </c>
      <c r="B39" s="3" t="s">
        <v>6</v>
      </c>
      <c r="C39" s="3" t="s">
        <v>82</v>
      </c>
      <c r="D39" s="25" t="s">
        <v>159</v>
      </c>
      <c r="E39" s="25" t="s">
        <v>261</v>
      </c>
      <c r="F39" s="25" t="s">
        <v>353</v>
      </c>
      <c r="G39" s="25" t="s">
        <v>261</v>
      </c>
      <c r="H39" s="3" t="s">
        <v>101</v>
      </c>
      <c r="I39" s="25">
        <v>1</v>
      </c>
      <c r="J39" s="2">
        <v>4</v>
      </c>
      <c r="K39" s="18">
        <v>2368.1726234540115</v>
      </c>
      <c r="M39" s="5">
        <v>0</v>
      </c>
      <c r="N39" s="2">
        <v>10</v>
      </c>
      <c r="O39" s="5">
        <v>632.47891704225503</v>
      </c>
      <c r="Q39" s="16">
        <v>0</v>
      </c>
      <c r="S39" s="5">
        <v>0</v>
      </c>
      <c r="U39" s="5">
        <v>0</v>
      </c>
      <c r="W39" s="5">
        <v>0</v>
      </c>
      <c r="Y39" s="5">
        <v>0</v>
      </c>
      <c r="AA39" s="5">
        <v>0</v>
      </c>
      <c r="AC39" s="5">
        <v>0</v>
      </c>
      <c r="AE39" s="5">
        <v>0</v>
      </c>
      <c r="AF39" s="4">
        <v>35</v>
      </c>
      <c r="AG39" s="5">
        <v>478.75844793818857</v>
      </c>
      <c r="AH39" s="4">
        <v>17</v>
      </c>
      <c r="AI39" s="5">
        <v>514.00375510791332</v>
      </c>
      <c r="AJ39" s="2">
        <v>13</v>
      </c>
      <c r="AK39" s="5">
        <v>742.93150336565463</v>
      </c>
      <c r="AM39" s="5">
        <v>0</v>
      </c>
      <c r="AO39" s="5">
        <v>0</v>
      </c>
      <c r="AP39" s="5">
        <v>2368.1726234540115</v>
      </c>
      <c r="AQ39" s="17">
        <v>2368.1726234540115</v>
      </c>
      <c r="AR39" s="5">
        <v>0</v>
      </c>
      <c r="AS39" s="23" t="s">
        <v>473</v>
      </c>
      <c r="AT39" s="2" t="str">
        <f>IF(ISNUMBER(#REF!),#REF!-#REF!,"")</f>
        <v/>
      </c>
      <c r="AU39" s="5"/>
      <c r="AV39" s="5"/>
      <c r="AW39" s="5"/>
      <c r="AX39" s="5"/>
      <c r="AY39" s="5"/>
      <c r="AZ39" s="5"/>
      <c r="BA39" s="5"/>
      <c r="BB39" s="19"/>
    </row>
    <row r="40" spans="1:54" ht="12" x14ac:dyDescent="0.2">
      <c r="A40" s="3">
        <v>33</v>
      </c>
      <c r="B40" s="3" t="s">
        <v>25</v>
      </c>
      <c r="C40" s="3" t="s">
        <v>218</v>
      </c>
      <c r="D40" s="25" t="s">
        <v>159</v>
      </c>
      <c r="E40" s="25" t="s">
        <v>261</v>
      </c>
      <c r="F40" s="25" t="s">
        <v>353</v>
      </c>
      <c r="G40" s="25" t="s">
        <v>261</v>
      </c>
      <c r="H40" s="3" t="s">
        <v>210</v>
      </c>
      <c r="I40" s="25">
        <v>2</v>
      </c>
      <c r="J40" s="2">
        <v>3</v>
      </c>
      <c r="K40" s="18">
        <v>2363.0748981259785</v>
      </c>
      <c r="M40" s="5">
        <v>0</v>
      </c>
      <c r="O40" s="5">
        <v>0</v>
      </c>
      <c r="Q40" s="5">
        <v>0</v>
      </c>
      <c r="S40" s="5">
        <v>0</v>
      </c>
      <c r="T40" s="2">
        <v>7</v>
      </c>
      <c r="U40" s="5">
        <v>653.84196865778074</v>
      </c>
      <c r="W40" s="5">
        <v>0</v>
      </c>
      <c r="Y40" s="5">
        <v>0</v>
      </c>
      <c r="AA40" s="5">
        <v>0</v>
      </c>
      <c r="AB40" s="2">
        <v>3</v>
      </c>
      <c r="AC40" s="5">
        <v>1142.3926851582248</v>
      </c>
      <c r="AE40" s="5">
        <v>0</v>
      </c>
      <c r="AG40" s="5">
        <v>0</v>
      </c>
      <c r="AI40" s="5">
        <v>0</v>
      </c>
      <c r="AK40" s="5">
        <v>0</v>
      </c>
      <c r="AL40" s="2">
        <v>13</v>
      </c>
      <c r="AM40" s="5">
        <v>566.84024430997329</v>
      </c>
      <c r="AO40" s="5">
        <v>0</v>
      </c>
      <c r="AP40" s="5">
        <v>2363.0748981259785</v>
      </c>
      <c r="AQ40" s="17">
        <v>2363.0748981259785</v>
      </c>
      <c r="AR40" s="5">
        <v>0</v>
      </c>
      <c r="AS40" s="24" t="s">
        <v>473</v>
      </c>
      <c r="AT40" s="2" t="str">
        <f>IF(ISNUMBER(#REF!),#REF!-#REF!,"")</f>
        <v/>
      </c>
      <c r="AU40" s="5"/>
      <c r="AV40" s="5"/>
      <c r="AW40" s="5"/>
      <c r="AX40" s="5"/>
      <c r="AY40" s="5"/>
      <c r="AZ40" s="5"/>
      <c r="BA40" s="5"/>
      <c r="BB40" s="19"/>
    </row>
    <row r="41" spans="1:54" ht="12" x14ac:dyDescent="0.2">
      <c r="A41" s="3">
        <v>34</v>
      </c>
      <c r="B41" s="3" t="s">
        <v>440</v>
      </c>
      <c r="C41" s="3" t="s">
        <v>30</v>
      </c>
      <c r="D41" s="25" t="s">
        <v>233</v>
      </c>
      <c r="E41" s="25" t="s">
        <v>261</v>
      </c>
      <c r="F41" s="25" t="s">
        <v>353</v>
      </c>
      <c r="G41" s="25" t="s">
        <v>261</v>
      </c>
      <c r="H41" s="3" t="s">
        <v>31</v>
      </c>
      <c r="I41" s="25">
        <v>1</v>
      </c>
      <c r="J41" s="2">
        <v>5</v>
      </c>
      <c r="K41" s="18">
        <v>2300.5166398457204</v>
      </c>
      <c r="M41" s="5">
        <v>0</v>
      </c>
      <c r="N41" s="2">
        <v>16</v>
      </c>
      <c r="O41" s="5">
        <v>428.35893438633047</v>
      </c>
      <c r="Q41" s="16">
        <v>0</v>
      </c>
      <c r="R41" s="2">
        <v>17</v>
      </c>
      <c r="S41" s="5">
        <v>414.61912297200161</v>
      </c>
      <c r="U41" s="5">
        <v>0</v>
      </c>
      <c r="W41" s="5">
        <v>0</v>
      </c>
      <c r="Y41" s="5">
        <v>0</v>
      </c>
      <c r="Z41" s="2">
        <v>20</v>
      </c>
      <c r="AA41" s="5">
        <v>502.53749457997657</v>
      </c>
      <c r="AC41" s="5">
        <v>0</v>
      </c>
      <c r="AE41" s="5">
        <v>0</v>
      </c>
      <c r="AG41" s="5">
        <v>0</v>
      </c>
      <c r="AH41" s="2">
        <v>30</v>
      </c>
      <c r="AI41" s="5">
        <v>267.33142176652473</v>
      </c>
      <c r="AJ41" s="2">
        <v>19</v>
      </c>
      <c r="AK41" s="5">
        <v>578.12125471966237</v>
      </c>
      <c r="AM41" s="5">
        <v>0</v>
      </c>
      <c r="AO41" s="5">
        <v>0</v>
      </c>
      <c r="AP41" s="5">
        <v>2190.9682284244955</v>
      </c>
      <c r="AQ41" s="17">
        <v>2190.9682284244955</v>
      </c>
      <c r="AR41" s="5">
        <v>109.54841142122478</v>
      </c>
      <c r="AS41" s="23" t="s">
        <v>473</v>
      </c>
      <c r="AT41" s="2" t="str">
        <f>IF(ISNUMBER(#REF!),#REF!-#REF!,"")</f>
        <v/>
      </c>
      <c r="AU41" s="5"/>
      <c r="AV41" s="5"/>
      <c r="AW41" s="5"/>
      <c r="AX41" s="5"/>
      <c r="AY41" s="5"/>
      <c r="AZ41" s="5"/>
      <c r="BA41" s="5"/>
      <c r="BB41" s="19"/>
    </row>
    <row r="42" spans="1:54" ht="12" x14ac:dyDescent="0.2">
      <c r="A42" s="3">
        <v>35</v>
      </c>
      <c r="B42" s="3" t="s">
        <v>235</v>
      </c>
      <c r="C42" s="3" t="s">
        <v>336</v>
      </c>
      <c r="D42" s="40" t="s">
        <v>353</v>
      </c>
      <c r="E42" s="25" t="s">
        <v>261</v>
      </c>
      <c r="F42" s="25" t="s">
        <v>353</v>
      </c>
      <c r="G42" s="25" t="s">
        <v>261</v>
      </c>
      <c r="H42" s="3" t="s">
        <v>117</v>
      </c>
      <c r="I42" s="25">
        <v>1</v>
      </c>
      <c r="J42" s="2">
        <v>6</v>
      </c>
      <c r="K42" s="18">
        <v>2239.1620230334865</v>
      </c>
      <c r="M42" s="5">
        <v>0</v>
      </c>
      <c r="O42" s="5">
        <v>0</v>
      </c>
      <c r="P42" s="2">
        <v>40</v>
      </c>
      <c r="Q42" s="16">
        <v>327.96000279371867</v>
      </c>
      <c r="R42" s="2">
        <v>22</v>
      </c>
      <c r="S42" s="5">
        <v>302.64536352806931</v>
      </c>
      <c r="U42" s="5">
        <v>0</v>
      </c>
      <c r="W42" s="5">
        <v>0</v>
      </c>
      <c r="Y42" s="5">
        <v>0</v>
      </c>
      <c r="Z42" s="2">
        <v>30</v>
      </c>
      <c r="AA42" s="5">
        <v>282.42342076037488</v>
      </c>
      <c r="AC42" s="5">
        <v>0</v>
      </c>
      <c r="AE42" s="5">
        <v>0</v>
      </c>
      <c r="AF42" s="2">
        <v>18</v>
      </c>
      <c r="AG42" s="5">
        <v>839.75287199690058</v>
      </c>
      <c r="AH42" s="2">
        <v>29</v>
      </c>
      <c r="AI42" s="5">
        <v>282.05467858723091</v>
      </c>
      <c r="AK42" s="5">
        <v>0</v>
      </c>
      <c r="AL42" s="2">
        <v>20</v>
      </c>
      <c r="AM42" s="5">
        <v>379.75360095282895</v>
      </c>
      <c r="AO42" s="5">
        <v>0</v>
      </c>
      <c r="AP42" s="5">
        <v>2414.5899386191231</v>
      </c>
      <c r="AQ42" s="17">
        <v>2132.535260031892</v>
      </c>
      <c r="AR42" s="5">
        <v>106.62676300159461</v>
      </c>
      <c r="AS42" s="23" t="s">
        <v>473</v>
      </c>
      <c r="AT42" s="2" t="str">
        <f>IF(ISNUMBER(#REF!),#REF!-#REF!,"")</f>
        <v/>
      </c>
      <c r="AU42" s="5"/>
      <c r="AV42" s="5"/>
      <c r="AW42" s="5"/>
      <c r="AX42" s="5"/>
      <c r="AY42" s="5"/>
      <c r="AZ42" s="5"/>
      <c r="BA42" s="5"/>
      <c r="BB42" s="19"/>
    </row>
    <row r="43" spans="1:54" ht="12" x14ac:dyDescent="0.2">
      <c r="A43" s="3">
        <v>36</v>
      </c>
      <c r="B43" s="3" t="s">
        <v>185</v>
      </c>
      <c r="C43" s="3" t="s">
        <v>33</v>
      </c>
      <c r="D43" s="25" t="s">
        <v>159</v>
      </c>
      <c r="E43" s="25" t="s">
        <v>353</v>
      </c>
      <c r="F43" s="25" t="s">
        <v>261</v>
      </c>
      <c r="G43" s="25" t="s">
        <v>261</v>
      </c>
      <c r="H43" s="3" t="s">
        <v>136</v>
      </c>
      <c r="I43" s="25">
        <v>2</v>
      </c>
      <c r="J43" s="2">
        <v>2</v>
      </c>
      <c r="K43" s="18">
        <v>2237.5671086648808</v>
      </c>
      <c r="M43" s="5">
        <v>0</v>
      </c>
      <c r="O43" s="5">
        <v>0</v>
      </c>
      <c r="Q43" s="16">
        <v>0</v>
      </c>
      <c r="S43" s="5">
        <v>0</v>
      </c>
      <c r="U43" s="5">
        <v>0</v>
      </c>
      <c r="W43" s="5">
        <v>0</v>
      </c>
      <c r="Y43" s="5">
        <v>0</v>
      </c>
      <c r="AA43" s="5">
        <v>0</v>
      </c>
      <c r="AC43" s="5">
        <v>0</v>
      </c>
      <c r="AE43" s="5">
        <v>0</v>
      </c>
      <c r="AF43" s="2">
        <v>10</v>
      </c>
      <c r="AG43" s="5">
        <v>1158.8435033760329</v>
      </c>
      <c r="AI43" s="5">
        <v>0</v>
      </c>
      <c r="AK43" s="5">
        <v>0</v>
      </c>
      <c r="AL43" s="2">
        <v>4</v>
      </c>
      <c r="AM43" s="5">
        <v>1078.7236052888477</v>
      </c>
      <c r="AO43" s="5">
        <v>0</v>
      </c>
      <c r="AP43" s="5">
        <v>2237.5671086648808</v>
      </c>
      <c r="AQ43" s="17">
        <v>2237.5671086648808</v>
      </c>
      <c r="AR43" s="5">
        <v>0</v>
      </c>
      <c r="AS43" s="23" t="s">
        <v>473</v>
      </c>
      <c r="AT43" s="2" t="str">
        <f>IF(ISNUMBER(#REF!),#REF!-#REF!,"")</f>
        <v/>
      </c>
      <c r="AU43" s="5"/>
      <c r="AV43" s="5"/>
      <c r="AW43" s="5"/>
      <c r="AX43" s="5"/>
      <c r="AY43" s="5"/>
      <c r="AZ43" s="5"/>
      <c r="BA43" s="5"/>
      <c r="BB43" s="19"/>
    </row>
    <row r="44" spans="1:54" ht="12" x14ac:dyDescent="0.2">
      <c r="A44" s="3" t="s">
        <v>12</v>
      </c>
      <c r="B44" s="3" t="s">
        <v>277</v>
      </c>
      <c r="C44" s="3" t="s">
        <v>224</v>
      </c>
      <c r="D44" s="25" t="s">
        <v>159</v>
      </c>
      <c r="E44" s="25" t="s">
        <v>353</v>
      </c>
      <c r="F44" s="25" t="s">
        <v>261</v>
      </c>
      <c r="G44" s="25" t="s">
        <v>261</v>
      </c>
      <c r="H44" s="3" t="s">
        <v>41</v>
      </c>
      <c r="I44" s="25">
        <v>3</v>
      </c>
      <c r="J44" s="2">
        <v>2</v>
      </c>
      <c r="K44" s="18">
        <v>2155.4399722364351</v>
      </c>
      <c r="M44" s="5">
        <v>0</v>
      </c>
      <c r="O44" s="5">
        <v>0</v>
      </c>
      <c r="Q44" s="16">
        <v>0</v>
      </c>
      <c r="S44" s="5">
        <v>0</v>
      </c>
      <c r="U44" s="5">
        <v>0</v>
      </c>
      <c r="W44" s="5">
        <v>0</v>
      </c>
      <c r="Y44" s="5">
        <v>0</v>
      </c>
      <c r="AA44" s="5">
        <v>0</v>
      </c>
      <c r="AC44" s="5">
        <v>0</v>
      </c>
      <c r="AD44" s="2">
        <v>9</v>
      </c>
      <c r="AE44" s="5">
        <v>1298.5651165639438</v>
      </c>
      <c r="AG44" s="5">
        <v>0</v>
      </c>
      <c r="AI44" s="5">
        <v>0</v>
      </c>
      <c r="AJ44" s="2">
        <v>10</v>
      </c>
      <c r="AK44" s="5">
        <v>856.87485567249132</v>
      </c>
      <c r="AM44" s="5">
        <v>0</v>
      </c>
      <c r="AO44" s="5">
        <v>0</v>
      </c>
      <c r="AP44" s="5">
        <v>2155.4399722364351</v>
      </c>
      <c r="AQ44" s="17">
        <v>2155.4399722364351</v>
      </c>
      <c r="AR44" s="5">
        <v>0</v>
      </c>
      <c r="AS44" s="24" t="s">
        <v>472</v>
      </c>
      <c r="AT44" s="2" t="str">
        <f>IF(ISNUMBER(#REF!),#REF!-#REF!,"")</f>
        <v/>
      </c>
      <c r="AU44" s="5"/>
      <c r="AV44" s="5"/>
      <c r="AW44" s="5"/>
      <c r="AX44" s="5"/>
      <c r="AY44" s="5"/>
      <c r="AZ44" s="5"/>
      <c r="BA44" s="5"/>
      <c r="BB44" s="19"/>
    </row>
    <row r="45" spans="1:54" ht="12" x14ac:dyDescent="0.2">
      <c r="A45" s="3">
        <v>37</v>
      </c>
      <c r="B45" s="3" t="s">
        <v>34</v>
      </c>
      <c r="C45" s="3" t="s">
        <v>131</v>
      </c>
      <c r="D45" s="25" t="s">
        <v>102</v>
      </c>
      <c r="E45" s="25" t="s">
        <v>261</v>
      </c>
      <c r="F45" s="25" t="s">
        <v>353</v>
      </c>
      <c r="G45" s="25" t="s">
        <v>261</v>
      </c>
      <c r="H45" s="3" t="s">
        <v>457</v>
      </c>
      <c r="I45" s="25">
        <v>2</v>
      </c>
      <c r="J45" s="2">
        <v>4</v>
      </c>
      <c r="K45" s="18">
        <v>2070.034459094557</v>
      </c>
      <c r="M45" s="5">
        <v>0</v>
      </c>
      <c r="O45" s="5">
        <v>0</v>
      </c>
      <c r="Q45" s="16">
        <v>0</v>
      </c>
      <c r="S45" s="5">
        <v>0</v>
      </c>
      <c r="U45" s="5">
        <v>0</v>
      </c>
      <c r="W45" s="5">
        <v>0</v>
      </c>
      <c r="Y45" s="5">
        <v>0</v>
      </c>
      <c r="Z45" s="2">
        <v>23</v>
      </c>
      <c r="AA45" s="5">
        <v>426.66519413796181</v>
      </c>
      <c r="AB45" s="2">
        <v>11</v>
      </c>
      <c r="AC45" s="5">
        <v>578.12125471966237</v>
      </c>
      <c r="AE45" s="5">
        <v>0</v>
      </c>
      <c r="AF45" s="2">
        <v>23</v>
      </c>
      <c r="AG45" s="5">
        <v>706.68370835404176</v>
      </c>
      <c r="AI45" s="5">
        <v>0</v>
      </c>
      <c r="AK45" s="5">
        <v>0</v>
      </c>
      <c r="AL45" s="2">
        <v>21</v>
      </c>
      <c r="AM45" s="5">
        <v>358.56430188289096</v>
      </c>
      <c r="AO45" s="5">
        <v>0</v>
      </c>
      <c r="AP45" s="5">
        <v>2070.034459094557</v>
      </c>
      <c r="AQ45" s="17">
        <v>2070.034459094557</v>
      </c>
      <c r="AR45" s="5">
        <v>0</v>
      </c>
      <c r="AS45" s="24" t="s">
        <v>473</v>
      </c>
      <c r="AT45" s="2" t="str">
        <f>IF(ISNUMBER(#REF!),#REF!-#REF!,"")</f>
        <v/>
      </c>
      <c r="AU45" s="5"/>
      <c r="AV45" s="5"/>
      <c r="AW45" s="5"/>
      <c r="AX45" s="5"/>
      <c r="AY45" s="5"/>
      <c r="AZ45" s="5"/>
      <c r="BA45" s="5"/>
      <c r="BB45" s="19"/>
    </row>
    <row r="46" spans="1:54" ht="12" x14ac:dyDescent="0.2">
      <c r="A46" s="3">
        <v>38</v>
      </c>
      <c r="B46" s="3" t="s">
        <v>171</v>
      </c>
      <c r="C46" s="3" t="s">
        <v>172</v>
      </c>
      <c r="D46" s="25" t="s">
        <v>159</v>
      </c>
      <c r="E46" s="25" t="s">
        <v>261</v>
      </c>
      <c r="F46" s="25" t="s">
        <v>353</v>
      </c>
      <c r="G46" s="25" t="s">
        <v>261</v>
      </c>
      <c r="H46" s="3" t="s">
        <v>101</v>
      </c>
      <c r="I46" s="25">
        <v>1</v>
      </c>
      <c r="J46" s="2">
        <v>2</v>
      </c>
      <c r="K46" s="18">
        <v>2054.7122987945231</v>
      </c>
      <c r="M46" s="5">
        <v>0</v>
      </c>
      <c r="N46" s="2">
        <v>3</v>
      </c>
      <c r="O46" s="5">
        <v>1155.3576623225927</v>
      </c>
      <c r="Q46" s="16">
        <v>0</v>
      </c>
      <c r="S46" s="5">
        <v>0</v>
      </c>
      <c r="U46" s="5">
        <v>0</v>
      </c>
      <c r="W46" s="5">
        <v>0</v>
      </c>
      <c r="Y46" s="5">
        <v>0</v>
      </c>
      <c r="AA46" s="5">
        <v>0</v>
      </c>
      <c r="AC46" s="5">
        <v>0</v>
      </c>
      <c r="AE46" s="5">
        <v>0</v>
      </c>
      <c r="AG46" s="5">
        <v>0</v>
      </c>
      <c r="AH46" s="2">
        <v>7</v>
      </c>
      <c r="AI46" s="5">
        <v>899.35463647193035</v>
      </c>
      <c r="AK46" s="5">
        <v>0</v>
      </c>
      <c r="AM46" s="5">
        <v>0</v>
      </c>
      <c r="AO46" s="5">
        <v>0</v>
      </c>
      <c r="AP46" s="5">
        <v>2054.7122987945231</v>
      </c>
      <c r="AQ46" s="17">
        <v>2054.7122987945231</v>
      </c>
      <c r="AR46" s="5">
        <v>0</v>
      </c>
      <c r="AS46" s="23" t="s">
        <v>473</v>
      </c>
      <c r="AT46" s="2" t="str">
        <f>IF(ISNUMBER(#REF!),#REF!-#REF!,"")</f>
        <v/>
      </c>
      <c r="AU46" s="5"/>
      <c r="AV46" s="5"/>
      <c r="AW46" s="5"/>
      <c r="AX46" s="5"/>
      <c r="AY46" s="5"/>
      <c r="AZ46" s="5"/>
      <c r="BA46" s="5"/>
      <c r="BB46" s="19"/>
    </row>
    <row r="47" spans="1:54" ht="12" x14ac:dyDescent="0.2">
      <c r="A47" s="3">
        <v>39</v>
      </c>
      <c r="B47" s="3" t="s">
        <v>168</v>
      </c>
      <c r="C47" s="3" t="s">
        <v>448</v>
      </c>
      <c r="D47" s="25" t="s">
        <v>159</v>
      </c>
      <c r="E47" s="25" t="s">
        <v>261</v>
      </c>
      <c r="F47" s="25" t="s">
        <v>261</v>
      </c>
      <c r="G47" s="25" t="s">
        <v>353</v>
      </c>
      <c r="H47" s="3" t="s">
        <v>460</v>
      </c>
      <c r="I47" s="25">
        <v>2</v>
      </c>
      <c r="J47" s="2">
        <v>9</v>
      </c>
      <c r="K47" s="18">
        <v>2032.1972886843155</v>
      </c>
      <c r="L47" s="2">
        <v>19</v>
      </c>
      <c r="M47" s="5">
        <v>164.66907986937713</v>
      </c>
      <c r="O47" s="5">
        <v>0</v>
      </c>
      <c r="P47" s="2">
        <v>47</v>
      </c>
      <c r="Q47" s="16">
        <v>240.41266953402499</v>
      </c>
      <c r="S47" s="5">
        <v>0</v>
      </c>
      <c r="T47" s="2">
        <v>17</v>
      </c>
      <c r="U47" s="5">
        <v>268.49108729376371</v>
      </c>
      <c r="V47" s="2">
        <v>29</v>
      </c>
      <c r="W47" s="5">
        <v>129.96369593531654</v>
      </c>
      <c r="Y47" s="5">
        <v>0</v>
      </c>
      <c r="Z47" s="2">
        <v>28</v>
      </c>
      <c r="AA47" s="5">
        <v>319.8774499821792</v>
      </c>
      <c r="AC47" s="5">
        <v>0</v>
      </c>
      <c r="AD47" s="2">
        <v>52</v>
      </c>
      <c r="AE47" s="5">
        <v>346.3640738196014</v>
      </c>
      <c r="AF47" s="2">
        <v>32</v>
      </c>
      <c r="AG47" s="5">
        <v>527.40603047615059</v>
      </c>
      <c r="AI47" s="5">
        <v>0</v>
      </c>
      <c r="AJ47" s="2">
        <v>25</v>
      </c>
      <c r="AK47" s="5">
        <v>458.93484700045383</v>
      </c>
      <c r="AL47" s="2">
        <v>25</v>
      </c>
      <c r="AM47" s="5">
        <v>282.84358794477248</v>
      </c>
      <c r="AO47" s="5">
        <v>0</v>
      </c>
      <c r="AP47" s="5">
        <v>2738.9625218556398</v>
      </c>
      <c r="AQ47" s="17">
        <v>1935.4259892231576</v>
      </c>
      <c r="AR47" s="5">
        <v>96.771299461157881</v>
      </c>
      <c r="AS47" s="23" t="s">
        <v>473</v>
      </c>
      <c r="AT47" s="2" t="str">
        <f>IF(ISNUMBER(#REF!),#REF!-#REF!,"")</f>
        <v/>
      </c>
      <c r="AU47" s="5"/>
      <c r="AV47" s="5"/>
      <c r="AW47" s="5"/>
      <c r="AX47" s="5"/>
      <c r="AY47" s="5"/>
      <c r="AZ47" s="5"/>
      <c r="BA47" s="5"/>
      <c r="BB47" s="19"/>
    </row>
    <row r="48" spans="1:54" ht="12" x14ac:dyDescent="0.2">
      <c r="A48" s="3">
        <v>40</v>
      </c>
      <c r="B48" s="3" t="s">
        <v>311</v>
      </c>
      <c r="C48" s="3" t="s">
        <v>312</v>
      </c>
      <c r="D48" s="25" t="s">
        <v>261</v>
      </c>
      <c r="E48" s="25" t="s">
        <v>261</v>
      </c>
      <c r="F48" s="25" t="s">
        <v>353</v>
      </c>
      <c r="G48" s="25" t="s">
        <v>261</v>
      </c>
      <c r="H48" s="3" t="s">
        <v>117</v>
      </c>
      <c r="I48" s="25">
        <v>1</v>
      </c>
      <c r="J48" s="2">
        <v>8</v>
      </c>
      <c r="K48" s="18">
        <v>1970.0349850287114</v>
      </c>
      <c r="M48" s="5">
        <v>0</v>
      </c>
      <c r="N48" s="2">
        <v>19</v>
      </c>
      <c r="O48" s="5">
        <v>353.72531608942609</v>
      </c>
      <c r="P48" s="2">
        <v>41</v>
      </c>
      <c r="Q48" s="16">
        <v>314.55517105400219</v>
      </c>
      <c r="S48" s="5">
        <v>0</v>
      </c>
      <c r="U48" s="5">
        <v>0</v>
      </c>
      <c r="W48" s="5">
        <v>0</v>
      </c>
      <c r="Y48" s="5">
        <v>0</v>
      </c>
      <c r="Z48" s="2">
        <v>25</v>
      </c>
      <c r="AA48" s="5">
        <v>381.39997831990598</v>
      </c>
      <c r="AB48" s="2">
        <v>23</v>
      </c>
      <c r="AC48" s="5">
        <v>257.78610386029436</v>
      </c>
      <c r="AE48" s="5">
        <v>0</v>
      </c>
      <c r="AF48" s="2">
        <v>39</v>
      </c>
      <c r="AG48" s="5">
        <v>420.01274459290897</v>
      </c>
      <c r="AH48" s="2">
        <v>22</v>
      </c>
      <c r="AI48" s="5">
        <v>402.02999566398103</v>
      </c>
      <c r="AJ48" s="2">
        <v>50</v>
      </c>
      <c r="AK48" s="5">
        <v>157.9048513364728</v>
      </c>
      <c r="AL48" s="2">
        <v>23</v>
      </c>
      <c r="AM48" s="5">
        <v>319.05576059921714</v>
      </c>
      <c r="AO48" s="5">
        <v>0</v>
      </c>
      <c r="AP48" s="5">
        <v>2606.4699215162086</v>
      </c>
      <c r="AQ48" s="17">
        <v>1876.2237952654393</v>
      </c>
      <c r="AR48" s="5">
        <v>93.811189763271969</v>
      </c>
      <c r="AS48" s="23" t="s">
        <v>473</v>
      </c>
      <c r="AT48" s="2" t="str">
        <f>IF(ISNUMBER(#REF!),#REF!-#REF!,"")</f>
        <v/>
      </c>
      <c r="AU48" s="5"/>
      <c r="AV48" s="5"/>
      <c r="AW48" s="5"/>
      <c r="AX48" s="5"/>
      <c r="AY48" s="5"/>
      <c r="AZ48" s="5"/>
      <c r="BA48" s="5"/>
      <c r="BB48" s="19"/>
    </row>
    <row r="49" spans="1:54" ht="12" x14ac:dyDescent="0.2">
      <c r="A49" s="3">
        <v>41</v>
      </c>
      <c r="B49" s="3" t="s">
        <v>126</v>
      </c>
      <c r="C49" s="3" t="s">
        <v>85</v>
      </c>
      <c r="D49" s="25" t="s">
        <v>139</v>
      </c>
      <c r="E49" s="25" t="s">
        <v>261</v>
      </c>
      <c r="F49" s="25" t="s">
        <v>353</v>
      </c>
      <c r="G49" s="25" t="s">
        <v>261</v>
      </c>
      <c r="H49" s="3" t="s">
        <v>255</v>
      </c>
      <c r="I49" s="25">
        <v>2</v>
      </c>
      <c r="J49" s="2">
        <v>4</v>
      </c>
      <c r="K49" s="18">
        <v>1896.2109414502493</v>
      </c>
      <c r="L49" s="2">
        <v>15</v>
      </c>
      <c r="M49" s="5">
        <v>267.33142176652495</v>
      </c>
      <c r="O49" s="5">
        <v>0</v>
      </c>
      <c r="P49" s="2">
        <v>28</v>
      </c>
      <c r="Q49" s="16">
        <v>521.58745277589787</v>
      </c>
      <c r="S49" s="5">
        <v>0</v>
      </c>
      <c r="U49" s="5">
        <v>0</v>
      </c>
      <c r="W49" s="5">
        <v>0</v>
      </c>
      <c r="Y49" s="5">
        <v>0</v>
      </c>
      <c r="AA49" s="5">
        <v>0</v>
      </c>
      <c r="AC49" s="5">
        <v>0</v>
      </c>
      <c r="AE49" s="5">
        <v>0</v>
      </c>
      <c r="AG49" s="5">
        <v>0</v>
      </c>
      <c r="AH49" s="2">
        <v>24</v>
      </c>
      <c r="AI49" s="5">
        <v>364.24143477458119</v>
      </c>
      <c r="AJ49" s="2">
        <v>16</v>
      </c>
      <c r="AK49" s="5">
        <v>652.75487301656676</v>
      </c>
      <c r="AM49" s="5">
        <v>0</v>
      </c>
      <c r="AO49" s="5">
        <v>0</v>
      </c>
      <c r="AP49" s="5">
        <v>1805.9151823335708</v>
      </c>
      <c r="AQ49" s="17">
        <v>1805.9151823335708</v>
      </c>
      <c r="AR49" s="5">
        <v>90.295759116678539</v>
      </c>
      <c r="AS49" s="23" t="s">
        <v>473</v>
      </c>
      <c r="AT49" s="2" t="str">
        <f>IF(ISNUMBER(#REF!),#REF!-#REF!,"")</f>
        <v/>
      </c>
      <c r="AU49" s="5"/>
      <c r="AV49" s="5"/>
      <c r="AW49" s="5"/>
      <c r="AX49" s="5"/>
      <c r="AY49" s="5"/>
      <c r="AZ49" s="5"/>
      <c r="BA49" s="5"/>
      <c r="BB49" s="19"/>
    </row>
    <row r="50" spans="1:54" ht="12" x14ac:dyDescent="0.2">
      <c r="A50" s="3" t="s">
        <v>12</v>
      </c>
      <c r="B50" s="3" t="s">
        <v>358</v>
      </c>
      <c r="C50" s="3" t="s">
        <v>359</v>
      </c>
      <c r="D50" s="25" t="s">
        <v>20</v>
      </c>
      <c r="E50" s="25" t="s">
        <v>353</v>
      </c>
      <c r="F50" s="25" t="s">
        <v>261</v>
      </c>
      <c r="G50" s="25" t="s">
        <v>261</v>
      </c>
      <c r="H50" s="3" t="s">
        <v>41</v>
      </c>
      <c r="I50" s="25">
        <v>3</v>
      </c>
      <c r="J50" s="2">
        <v>1</v>
      </c>
      <c r="K50" s="18">
        <v>1894.9666849635221</v>
      </c>
      <c r="M50" s="5">
        <v>0</v>
      </c>
      <c r="O50" s="5">
        <v>0</v>
      </c>
      <c r="Q50" s="16">
        <v>0</v>
      </c>
      <c r="S50" s="5">
        <v>0</v>
      </c>
      <c r="U50" s="5">
        <v>0</v>
      </c>
      <c r="W50" s="5">
        <v>0</v>
      </c>
      <c r="Y50" s="5">
        <v>0</v>
      </c>
      <c r="AA50" s="5">
        <v>0</v>
      </c>
      <c r="AC50" s="5">
        <v>0</v>
      </c>
      <c r="AD50" s="2">
        <v>3</v>
      </c>
      <c r="AE50" s="5">
        <v>1894.9666849635221</v>
      </c>
      <c r="AG50" s="5">
        <v>0</v>
      </c>
      <c r="AI50" s="5">
        <v>0</v>
      </c>
      <c r="AK50" s="5">
        <v>0</v>
      </c>
      <c r="AM50" s="5">
        <v>0</v>
      </c>
      <c r="AO50" s="5">
        <v>0</v>
      </c>
      <c r="AP50" s="5">
        <v>1894.9666849635221</v>
      </c>
      <c r="AQ50" s="17">
        <v>1894.9666849635221</v>
      </c>
      <c r="AR50" s="5">
        <v>0</v>
      </c>
      <c r="AS50" s="24" t="s">
        <v>472</v>
      </c>
      <c r="AT50" s="2" t="str">
        <f>IF(ISNUMBER(#REF!),#REF!-#REF!,"")</f>
        <v/>
      </c>
      <c r="AU50" s="5"/>
      <c r="AV50" s="5"/>
      <c r="AW50" s="5"/>
      <c r="AX50" s="5"/>
      <c r="AY50" s="5"/>
      <c r="AZ50" s="5"/>
      <c r="BA50" s="5"/>
      <c r="BB50" s="19"/>
    </row>
    <row r="51" spans="1:54" ht="12" x14ac:dyDescent="0.2">
      <c r="A51" s="3">
        <v>42</v>
      </c>
      <c r="B51" s="3" t="s">
        <v>87</v>
      </c>
      <c r="C51" s="3" t="s">
        <v>214</v>
      </c>
      <c r="D51" s="25" t="s">
        <v>159</v>
      </c>
      <c r="E51" s="25" t="s">
        <v>261</v>
      </c>
      <c r="F51" s="25" t="s">
        <v>353</v>
      </c>
      <c r="G51" s="25" t="s">
        <v>261</v>
      </c>
      <c r="H51" s="3" t="s">
        <v>101</v>
      </c>
      <c r="I51" s="25">
        <v>1</v>
      </c>
      <c r="J51" s="2">
        <v>3</v>
      </c>
      <c r="K51" s="18">
        <v>1835.4892738553217</v>
      </c>
      <c r="M51" s="5">
        <v>0</v>
      </c>
      <c r="N51" s="2">
        <v>15</v>
      </c>
      <c r="O51" s="5">
        <v>456.38765798657391</v>
      </c>
      <c r="Q51" s="16">
        <v>0</v>
      </c>
      <c r="S51" s="5">
        <v>0</v>
      </c>
      <c r="U51" s="5">
        <v>0</v>
      </c>
      <c r="W51" s="5">
        <v>0</v>
      </c>
      <c r="Y51" s="5">
        <v>0</v>
      </c>
      <c r="AA51" s="5">
        <v>0</v>
      </c>
      <c r="AC51" s="5">
        <v>0</v>
      </c>
      <c r="AE51" s="5">
        <v>0</v>
      </c>
      <c r="AG51" s="5">
        <v>0</v>
      </c>
      <c r="AH51" s="2">
        <v>8</v>
      </c>
      <c r="AI51" s="5">
        <v>841.36268949424368</v>
      </c>
      <c r="AK51" s="5">
        <v>0</v>
      </c>
      <c r="AL51" s="2">
        <v>17</v>
      </c>
      <c r="AM51" s="5">
        <v>450.33467523853619</v>
      </c>
      <c r="AO51" s="5">
        <v>0</v>
      </c>
      <c r="AP51" s="5">
        <v>1748.0850227193539</v>
      </c>
      <c r="AQ51" s="17">
        <v>1748.0850227193539</v>
      </c>
      <c r="AR51" s="5">
        <v>87.404251135967698</v>
      </c>
      <c r="AS51" s="23" t="s">
        <v>473</v>
      </c>
      <c r="AT51" s="2" t="str">
        <f>IF(ISNUMBER(#REF!),#REF!-#REF!,"")</f>
        <v/>
      </c>
      <c r="AU51" s="5"/>
      <c r="AV51" s="5"/>
      <c r="AW51" s="5"/>
      <c r="AX51" s="5"/>
      <c r="AY51" s="5"/>
      <c r="AZ51" s="5"/>
      <c r="BA51" s="5"/>
      <c r="BB51" s="19"/>
    </row>
    <row r="52" spans="1:54" ht="12" x14ac:dyDescent="0.2">
      <c r="A52" s="3">
        <v>43</v>
      </c>
      <c r="B52" s="3" t="s">
        <v>325</v>
      </c>
      <c r="C52" s="3" t="s">
        <v>326</v>
      </c>
      <c r="E52" s="25" t="s">
        <v>261</v>
      </c>
      <c r="F52" s="25" t="s">
        <v>261</v>
      </c>
      <c r="G52" s="25" t="s">
        <v>353</v>
      </c>
      <c r="H52" s="3" t="s">
        <v>457</v>
      </c>
      <c r="I52" s="25">
        <v>2</v>
      </c>
      <c r="J52" s="2">
        <v>10</v>
      </c>
      <c r="K52" s="18">
        <v>1807.2531885133719</v>
      </c>
      <c r="L52" s="2">
        <v>13</v>
      </c>
      <c r="M52" s="5">
        <v>329.47932851536939</v>
      </c>
      <c r="N52" s="2">
        <v>27</v>
      </c>
      <c r="O52" s="5">
        <v>201.11515288326791</v>
      </c>
      <c r="P52" s="2">
        <v>36</v>
      </c>
      <c r="Q52" s="16">
        <v>385.15686599456274</v>
      </c>
      <c r="R52" s="2">
        <v>25</v>
      </c>
      <c r="S52" s="5">
        <v>247.12803567823789</v>
      </c>
      <c r="T52" s="2">
        <v>22</v>
      </c>
      <c r="U52" s="5">
        <v>156.51732784983142</v>
      </c>
      <c r="W52" s="5">
        <v>0</v>
      </c>
      <c r="Y52" s="5">
        <v>0</v>
      </c>
      <c r="Z52" s="2">
        <v>29</v>
      </c>
      <c r="AA52" s="5">
        <v>300.82749178625761</v>
      </c>
      <c r="AB52" s="2">
        <v>21</v>
      </c>
      <c r="AC52" s="5">
        <v>297.29464514396818</v>
      </c>
      <c r="AE52" s="5">
        <v>0</v>
      </c>
      <c r="AF52" s="2">
        <v>34</v>
      </c>
      <c r="AG52" s="5">
        <v>494.49485707321401</v>
      </c>
      <c r="AI52" s="5">
        <v>0</v>
      </c>
      <c r="AJ52" s="2">
        <v>42</v>
      </c>
      <c r="AK52" s="5">
        <v>233.62556527459105</v>
      </c>
      <c r="AL52" s="2">
        <v>26</v>
      </c>
      <c r="AM52" s="5">
        <v>265.81024864599203</v>
      </c>
      <c r="AO52" s="5">
        <v>0</v>
      </c>
      <c r="AP52" s="5">
        <v>2911.4495188452929</v>
      </c>
      <c r="AQ52" s="17">
        <v>1807.2531885133719</v>
      </c>
      <c r="AR52" s="5">
        <v>0</v>
      </c>
      <c r="AS52" s="23" t="s">
        <v>473</v>
      </c>
      <c r="AT52" s="2" t="str">
        <f>IF(ISNUMBER(#REF!),#REF!-#REF!,"")</f>
        <v/>
      </c>
      <c r="AU52" s="5"/>
      <c r="AV52" s="5"/>
      <c r="AW52" s="5"/>
      <c r="AX52" s="5"/>
      <c r="AY52" s="5"/>
      <c r="AZ52" s="5"/>
      <c r="BA52" s="5"/>
      <c r="BB52" s="19"/>
    </row>
    <row r="53" spans="1:54" ht="12" x14ac:dyDescent="0.2">
      <c r="A53" s="3">
        <v>44</v>
      </c>
      <c r="B53" s="3" t="s">
        <v>153</v>
      </c>
      <c r="C53" s="3" t="s">
        <v>154</v>
      </c>
      <c r="D53" s="25" t="s">
        <v>139</v>
      </c>
      <c r="E53" s="25" t="s">
        <v>353</v>
      </c>
      <c r="F53" s="25" t="s">
        <v>261</v>
      </c>
      <c r="G53" s="25" t="s">
        <v>261</v>
      </c>
      <c r="H53" s="3" t="s">
        <v>21</v>
      </c>
      <c r="I53" s="25">
        <v>2</v>
      </c>
      <c r="J53" s="2">
        <v>2</v>
      </c>
      <c r="K53" s="18">
        <v>1780.4748739604979</v>
      </c>
      <c r="L53" s="2">
        <v>1</v>
      </c>
      <c r="M53" s="5">
        <v>1443.4226808222061</v>
      </c>
      <c r="N53" s="2">
        <v>24</v>
      </c>
      <c r="O53" s="5">
        <v>252.26767533064913</v>
      </c>
      <c r="Q53" s="16">
        <v>0</v>
      </c>
      <c r="S53" s="5">
        <v>0</v>
      </c>
      <c r="U53" s="5">
        <v>0</v>
      </c>
      <c r="W53" s="5">
        <v>0</v>
      </c>
      <c r="Y53" s="5">
        <v>0</v>
      </c>
      <c r="AA53" s="5">
        <v>0</v>
      </c>
      <c r="AC53" s="5">
        <v>0</v>
      </c>
      <c r="AE53" s="5">
        <v>0</v>
      </c>
      <c r="AG53" s="5">
        <v>0</v>
      </c>
      <c r="AI53" s="5">
        <v>0</v>
      </c>
      <c r="AK53" s="5">
        <v>0</v>
      </c>
      <c r="AM53" s="5">
        <v>0</v>
      </c>
      <c r="AO53" s="5">
        <v>0</v>
      </c>
      <c r="AP53" s="5">
        <v>1695.6903561528552</v>
      </c>
      <c r="AQ53" s="17">
        <v>1695.6903561528552</v>
      </c>
      <c r="AR53" s="5">
        <v>84.784517807642771</v>
      </c>
      <c r="AS53" s="23" t="s">
        <v>473</v>
      </c>
      <c r="AT53" s="2" t="str">
        <f>IF(ISNUMBER(#REF!),#REF!-#REF!,"")</f>
        <v/>
      </c>
      <c r="AU53" s="5"/>
      <c r="AV53" s="5"/>
      <c r="AW53" s="5"/>
      <c r="AX53" s="5"/>
      <c r="AY53" s="5"/>
      <c r="AZ53" s="5"/>
      <c r="BA53" s="5"/>
      <c r="BB53" s="19"/>
    </row>
    <row r="54" spans="1:54" ht="12" x14ac:dyDescent="0.2">
      <c r="A54" s="3">
        <v>45</v>
      </c>
      <c r="B54" s="3" t="s">
        <v>254</v>
      </c>
      <c r="C54" s="3" t="s">
        <v>15</v>
      </c>
      <c r="D54" s="25" t="s">
        <v>159</v>
      </c>
      <c r="E54" s="25" t="s">
        <v>353</v>
      </c>
      <c r="F54" s="25" t="s">
        <v>261</v>
      </c>
      <c r="G54" s="25" t="s">
        <v>261</v>
      </c>
      <c r="H54" s="3" t="s">
        <v>101</v>
      </c>
      <c r="I54" s="25">
        <v>1</v>
      </c>
      <c r="J54" s="2">
        <v>1</v>
      </c>
      <c r="K54" s="18">
        <v>1744.4526764861871</v>
      </c>
      <c r="M54" s="5">
        <v>0</v>
      </c>
      <c r="O54" s="5">
        <v>0</v>
      </c>
      <c r="Q54" s="16">
        <v>0</v>
      </c>
      <c r="S54" s="5">
        <v>0</v>
      </c>
      <c r="U54" s="5">
        <v>0</v>
      </c>
      <c r="W54" s="5">
        <v>0</v>
      </c>
      <c r="Y54" s="5">
        <v>0</v>
      </c>
      <c r="AA54" s="5">
        <v>0</v>
      </c>
      <c r="AC54" s="5">
        <v>0</v>
      </c>
      <c r="AE54" s="5">
        <v>0</v>
      </c>
      <c r="AG54" s="5">
        <v>0</v>
      </c>
      <c r="AH54" s="2">
        <v>1</v>
      </c>
      <c r="AI54" s="5">
        <v>1744.4526764861871</v>
      </c>
      <c r="AK54" s="5">
        <v>0</v>
      </c>
      <c r="AM54" s="5">
        <v>0</v>
      </c>
      <c r="AO54" s="5">
        <v>0</v>
      </c>
      <c r="AP54" s="5">
        <v>1744.4526764861871</v>
      </c>
      <c r="AQ54" s="17">
        <v>1744.4526764861871</v>
      </c>
      <c r="AR54" s="5">
        <v>0</v>
      </c>
      <c r="AS54" s="23" t="s">
        <v>473</v>
      </c>
      <c r="AT54" s="2" t="str">
        <f>IF(ISNUMBER(#REF!),#REF!-#REF!,"")</f>
        <v/>
      </c>
      <c r="AU54" s="5"/>
      <c r="AV54" s="5"/>
      <c r="AW54" s="5"/>
      <c r="AX54" s="5"/>
      <c r="AY54" s="5"/>
      <c r="AZ54" s="5"/>
      <c r="BA54" s="5"/>
      <c r="BB54" s="19"/>
    </row>
    <row r="55" spans="1:54" ht="12" x14ac:dyDescent="0.2">
      <c r="A55" s="3" t="s">
        <v>12</v>
      </c>
      <c r="B55" s="3" t="s">
        <v>360</v>
      </c>
      <c r="C55" s="3" t="s">
        <v>361</v>
      </c>
      <c r="D55" s="25" t="s">
        <v>20</v>
      </c>
      <c r="E55" s="25" t="s">
        <v>353</v>
      </c>
      <c r="F55" s="25" t="s">
        <v>261</v>
      </c>
      <c r="G55" s="25" t="s">
        <v>261</v>
      </c>
      <c r="H55" s="3" t="s">
        <v>41</v>
      </c>
      <c r="I55" s="25">
        <v>4</v>
      </c>
      <c r="J55" s="2">
        <v>1</v>
      </c>
      <c r="K55" s="18">
        <v>1738.7932642031474</v>
      </c>
      <c r="M55" s="5">
        <v>0</v>
      </c>
      <c r="O55" s="5">
        <v>0</v>
      </c>
      <c r="Q55" s="16">
        <v>0</v>
      </c>
      <c r="S55" s="5">
        <v>0</v>
      </c>
      <c r="U55" s="5">
        <v>0</v>
      </c>
      <c r="W55" s="5">
        <v>0</v>
      </c>
      <c r="Y55" s="5">
        <v>0</v>
      </c>
      <c r="AA55" s="5">
        <v>0</v>
      </c>
      <c r="AC55" s="5">
        <v>0</v>
      </c>
      <c r="AD55" s="2">
        <v>4</v>
      </c>
      <c r="AE55" s="5">
        <v>1738.7932642031474</v>
      </c>
      <c r="AG55" s="5">
        <v>0</v>
      </c>
      <c r="AI55" s="5">
        <v>0</v>
      </c>
      <c r="AK55" s="5">
        <v>0</v>
      </c>
      <c r="AM55" s="5">
        <v>0</v>
      </c>
      <c r="AO55" s="5">
        <v>0</v>
      </c>
      <c r="AP55" s="5">
        <v>1738.7932642031474</v>
      </c>
      <c r="AQ55" s="17">
        <v>1738.7932642031474</v>
      </c>
      <c r="AR55" s="5">
        <v>0</v>
      </c>
      <c r="AS55" s="24" t="s">
        <v>472</v>
      </c>
      <c r="AT55" s="2" t="str">
        <f>IF(ISNUMBER(#REF!),#REF!-#REF!,"")</f>
        <v/>
      </c>
      <c r="AU55" s="5"/>
      <c r="AV55" s="5"/>
      <c r="AW55" s="5"/>
      <c r="AX55" s="5"/>
      <c r="AY55" s="5"/>
      <c r="AZ55" s="5"/>
      <c r="BA55" s="5"/>
      <c r="BB55" s="19"/>
    </row>
    <row r="56" spans="1:54" ht="12" x14ac:dyDescent="0.2">
      <c r="A56" s="3">
        <v>46</v>
      </c>
      <c r="B56" s="3" t="s">
        <v>94</v>
      </c>
      <c r="C56" s="3" t="s">
        <v>38</v>
      </c>
      <c r="D56" s="25" t="s">
        <v>159</v>
      </c>
      <c r="E56" s="25" t="s">
        <v>261</v>
      </c>
      <c r="F56" s="25" t="s">
        <v>353</v>
      </c>
      <c r="G56" s="25" t="s">
        <v>261</v>
      </c>
      <c r="H56" s="3" t="s">
        <v>89</v>
      </c>
      <c r="I56" s="25">
        <v>2</v>
      </c>
      <c r="J56" s="2">
        <v>4</v>
      </c>
      <c r="K56" s="18">
        <v>1731.4548618909687</v>
      </c>
      <c r="M56" s="5">
        <v>0</v>
      </c>
      <c r="O56" s="5">
        <v>0</v>
      </c>
      <c r="Q56" s="16">
        <v>0</v>
      </c>
      <c r="S56" s="5">
        <v>0</v>
      </c>
      <c r="U56" s="5">
        <v>0</v>
      </c>
      <c r="V56" s="2">
        <v>6</v>
      </c>
      <c r="W56" s="5">
        <v>814.21044345062921</v>
      </c>
      <c r="Y56" s="5">
        <v>0</v>
      </c>
      <c r="Z56" s="2">
        <v>34</v>
      </c>
      <c r="AA56" s="5">
        <v>214.47634285713406</v>
      </c>
      <c r="AB56" s="2">
        <v>24</v>
      </c>
      <c r="AC56" s="5">
        <v>239.30269816628129</v>
      </c>
      <c r="AE56" s="5">
        <v>0</v>
      </c>
      <c r="AF56" s="2">
        <v>36</v>
      </c>
      <c r="AG56" s="5">
        <v>463.46537741692401</v>
      </c>
      <c r="AI56" s="5">
        <v>0</v>
      </c>
      <c r="AK56" s="5">
        <v>0</v>
      </c>
      <c r="AM56" s="5">
        <v>0</v>
      </c>
      <c r="AO56" s="5">
        <v>0</v>
      </c>
      <c r="AP56" s="5">
        <v>1731.4548618909685</v>
      </c>
      <c r="AQ56" s="17">
        <v>1731.4548618909687</v>
      </c>
      <c r="AR56" s="5">
        <v>0</v>
      </c>
      <c r="AS56" s="24" t="s">
        <v>473</v>
      </c>
      <c r="AT56" s="2" t="str">
        <f>IF(ISNUMBER(#REF!),#REF!-#REF!,"")</f>
        <v/>
      </c>
      <c r="AU56" s="5"/>
      <c r="AV56" s="5"/>
      <c r="AW56" s="5"/>
      <c r="AX56" s="5"/>
      <c r="AY56" s="5"/>
      <c r="AZ56" s="5"/>
      <c r="BA56" s="5"/>
      <c r="BB56" s="19"/>
    </row>
    <row r="57" spans="1:54" ht="12" x14ac:dyDescent="0.2">
      <c r="A57" s="3" t="s">
        <v>12</v>
      </c>
      <c r="B57" s="3" t="s">
        <v>120</v>
      </c>
      <c r="C57" s="3" t="s">
        <v>247</v>
      </c>
      <c r="D57" s="25" t="s">
        <v>159</v>
      </c>
      <c r="E57" s="25" t="s">
        <v>353</v>
      </c>
      <c r="F57" s="25" t="s">
        <v>261</v>
      </c>
      <c r="G57" s="25" t="s">
        <v>261</v>
      </c>
      <c r="H57" s="3" t="s">
        <v>41</v>
      </c>
      <c r="I57" s="25">
        <v>3</v>
      </c>
      <c r="J57" s="2">
        <v>3</v>
      </c>
      <c r="K57" s="18">
        <v>1722.5862355722111</v>
      </c>
      <c r="M57" s="5">
        <v>0</v>
      </c>
      <c r="O57" s="5">
        <v>0</v>
      </c>
      <c r="Q57" s="16">
        <v>0</v>
      </c>
      <c r="R57" s="2">
        <v>7</v>
      </c>
      <c r="S57" s="5">
        <v>799.97000433601863</v>
      </c>
      <c r="U57" s="5">
        <v>0</v>
      </c>
      <c r="W57" s="5">
        <v>0</v>
      </c>
      <c r="Y57" s="5">
        <v>0</v>
      </c>
      <c r="AA57" s="5">
        <v>0</v>
      </c>
      <c r="AC57" s="5">
        <v>0</v>
      </c>
      <c r="AD57" s="2">
        <v>31</v>
      </c>
      <c r="AE57" s="5">
        <v>627.1661360702592</v>
      </c>
      <c r="AG57" s="5">
        <v>0</v>
      </c>
      <c r="AI57" s="5">
        <v>0</v>
      </c>
      <c r="AJ57" s="2">
        <v>44</v>
      </c>
      <c r="AK57" s="5">
        <v>213.42217918630422</v>
      </c>
      <c r="AM57" s="5">
        <v>0</v>
      </c>
      <c r="AO57" s="5">
        <v>0</v>
      </c>
      <c r="AP57" s="5">
        <v>1640.5583195925819</v>
      </c>
      <c r="AQ57" s="17">
        <v>1640.5583195925819</v>
      </c>
      <c r="AR57" s="5">
        <v>82.0279159796291</v>
      </c>
      <c r="AS57" s="24" t="s">
        <v>472</v>
      </c>
      <c r="AT57" s="2" t="str">
        <f>IF(ISNUMBER(#REF!),#REF!-#REF!,"")</f>
        <v/>
      </c>
      <c r="AU57" s="5"/>
      <c r="AV57" s="5"/>
      <c r="AW57" s="5"/>
      <c r="AX57" s="5"/>
      <c r="AY57" s="5"/>
      <c r="AZ57" s="5"/>
      <c r="BA57" s="5"/>
      <c r="BB57" s="19"/>
    </row>
    <row r="58" spans="1:54" ht="12" x14ac:dyDescent="0.2">
      <c r="A58" s="3">
        <v>47</v>
      </c>
      <c r="B58" s="3" t="s">
        <v>62</v>
      </c>
      <c r="C58" s="3" t="s">
        <v>14</v>
      </c>
      <c r="D58" s="25" t="s">
        <v>22</v>
      </c>
      <c r="E58" s="25" t="s">
        <v>261</v>
      </c>
      <c r="F58" s="25" t="s">
        <v>261</v>
      </c>
      <c r="G58" s="25" t="s">
        <v>353</v>
      </c>
      <c r="H58" s="3" t="s">
        <v>23</v>
      </c>
      <c r="I58" s="25">
        <v>2</v>
      </c>
      <c r="J58" s="2">
        <v>2</v>
      </c>
      <c r="K58" s="18">
        <v>1705.4272877362009</v>
      </c>
      <c r="L58" s="2">
        <v>7</v>
      </c>
      <c r="M58" s="5">
        <v>598.32464080794932</v>
      </c>
      <c r="O58" s="5">
        <v>0</v>
      </c>
      <c r="Q58" s="16">
        <v>0</v>
      </c>
      <c r="S58" s="5">
        <v>0</v>
      </c>
      <c r="U58" s="5">
        <v>0</v>
      </c>
      <c r="W58" s="5">
        <v>0</v>
      </c>
      <c r="Y58" s="5">
        <v>0</v>
      </c>
      <c r="AA58" s="5">
        <v>0</v>
      </c>
      <c r="AC58" s="5">
        <v>0</v>
      </c>
      <c r="AE58" s="5">
        <v>0</v>
      </c>
      <c r="AF58" s="2">
        <v>11</v>
      </c>
      <c r="AG58" s="5">
        <v>1107.1026469282517</v>
      </c>
      <c r="AI58" s="5">
        <v>0</v>
      </c>
      <c r="AK58" s="5">
        <v>0</v>
      </c>
      <c r="AM58" s="5">
        <v>0</v>
      </c>
      <c r="AO58" s="5">
        <v>0</v>
      </c>
      <c r="AP58" s="5">
        <v>1705.4272877362009</v>
      </c>
      <c r="AQ58" s="17">
        <v>1705.4272877362009</v>
      </c>
      <c r="AR58" s="5">
        <v>0</v>
      </c>
      <c r="AS58" s="23" t="s">
        <v>473</v>
      </c>
      <c r="AT58" s="2" t="str">
        <f>IF(ISNUMBER(#REF!),#REF!-#REF!,"")</f>
        <v/>
      </c>
      <c r="AU58" s="5"/>
      <c r="AV58" s="5"/>
      <c r="AW58" s="5"/>
      <c r="AX58" s="5"/>
      <c r="AY58" s="5"/>
      <c r="AZ58" s="5"/>
      <c r="BA58" s="5"/>
      <c r="BB58" s="19"/>
    </row>
    <row r="59" spans="1:54" ht="12" x14ac:dyDescent="0.2">
      <c r="A59" s="3">
        <v>48</v>
      </c>
      <c r="B59" s="3" t="s">
        <v>68</v>
      </c>
      <c r="C59" s="3" t="s">
        <v>45</v>
      </c>
      <c r="D59" s="25" t="s">
        <v>159</v>
      </c>
      <c r="E59" s="25" t="s">
        <v>261</v>
      </c>
      <c r="F59" s="25" t="s">
        <v>261</v>
      </c>
      <c r="G59" s="25" t="s">
        <v>353</v>
      </c>
      <c r="H59" s="3" t="s">
        <v>158</v>
      </c>
      <c r="I59" s="25">
        <v>2</v>
      </c>
      <c r="J59" s="2">
        <v>5</v>
      </c>
      <c r="K59" s="18">
        <v>1703.3180371615344</v>
      </c>
      <c r="M59" s="5">
        <v>0</v>
      </c>
      <c r="O59" s="5">
        <v>0</v>
      </c>
      <c r="Q59" s="16">
        <v>0</v>
      </c>
      <c r="S59" s="5">
        <v>0</v>
      </c>
      <c r="T59" s="2">
        <v>15</v>
      </c>
      <c r="U59" s="5">
        <v>322.84874961635637</v>
      </c>
      <c r="V59" s="2">
        <v>9</v>
      </c>
      <c r="W59" s="5">
        <v>638.11918439494787</v>
      </c>
      <c r="X59" s="2">
        <v>11</v>
      </c>
      <c r="Y59" s="5">
        <v>263.72729749769974</v>
      </c>
      <c r="Z59" s="2">
        <v>31</v>
      </c>
      <c r="AA59" s="5">
        <v>264.62287186711194</v>
      </c>
      <c r="AC59" s="5">
        <v>0</v>
      </c>
      <c r="AE59" s="5">
        <v>0</v>
      </c>
      <c r="AF59" s="2">
        <v>57</v>
      </c>
      <c r="AG59" s="5">
        <v>213.99993378541865</v>
      </c>
      <c r="AI59" s="5">
        <v>0</v>
      </c>
      <c r="AK59" s="5">
        <v>0</v>
      </c>
      <c r="AM59" s="5">
        <v>0</v>
      </c>
      <c r="AO59" s="5">
        <v>0</v>
      </c>
      <c r="AP59" s="5">
        <v>1703.3180371615344</v>
      </c>
      <c r="AQ59" s="17">
        <v>1703.3180371615344</v>
      </c>
      <c r="AR59" s="5">
        <v>0</v>
      </c>
      <c r="AS59" s="23" t="s">
        <v>473</v>
      </c>
      <c r="AT59" s="2" t="str">
        <f>IF(ISNUMBER(#REF!),#REF!-#REF!,"")</f>
        <v/>
      </c>
      <c r="AU59" s="5"/>
      <c r="AV59" s="5"/>
      <c r="AW59" s="5"/>
      <c r="AX59" s="5"/>
      <c r="AY59" s="5"/>
      <c r="AZ59" s="5"/>
      <c r="BA59" s="5"/>
      <c r="BB59" s="19"/>
    </row>
    <row r="60" spans="1:54" ht="12" x14ac:dyDescent="0.2">
      <c r="A60" s="3" t="s">
        <v>12</v>
      </c>
      <c r="B60" s="3" t="s">
        <v>275</v>
      </c>
      <c r="C60" s="3" t="s">
        <v>276</v>
      </c>
      <c r="D60" s="25" t="s">
        <v>261</v>
      </c>
      <c r="E60" s="25" t="s">
        <v>353</v>
      </c>
      <c r="F60" s="25" t="s">
        <v>261</v>
      </c>
      <c r="G60" s="25" t="s">
        <v>261</v>
      </c>
      <c r="H60" s="3" t="s">
        <v>273</v>
      </c>
      <c r="I60" s="25">
        <v>3</v>
      </c>
      <c r="J60" s="2">
        <v>2</v>
      </c>
      <c r="K60" s="18">
        <v>1621.1501437417578</v>
      </c>
      <c r="M60" s="5">
        <v>0</v>
      </c>
      <c r="O60" s="5">
        <v>0</v>
      </c>
      <c r="Q60" s="16">
        <v>0</v>
      </c>
      <c r="S60" s="5">
        <v>0</v>
      </c>
      <c r="U60" s="5">
        <v>0</v>
      </c>
      <c r="W60" s="5">
        <v>0</v>
      </c>
      <c r="Y60" s="5">
        <v>0</v>
      </c>
      <c r="AA60" s="5">
        <v>0</v>
      </c>
      <c r="AC60" s="5">
        <v>0</v>
      </c>
      <c r="AD60" s="2">
        <v>28</v>
      </c>
      <c r="AE60" s="5">
        <v>682.42071418532646</v>
      </c>
      <c r="AF60" s="2">
        <v>15</v>
      </c>
      <c r="AG60" s="5">
        <v>938.72942955643134</v>
      </c>
      <c r="AI60" s="5">
        <v>0</v>
      </c>
      <c r="AK60" s="5">
        <v>0</v>
      </c>
      <c r="AM60" s="5">
        <v>0</v>
      </c>
      <c r="AO60" s="5">
        <v>0</v>
      </c>
      <c r="AP60" s="5">
        <v>1621.1501437417578</v>
      </c>
      <c r="AQ60" s="17">
        <v>1621.1501437417578</v>
      </c>
      <c r="AR60" s="5">
        <v>0</v>
      </c>
      <c r="AS60" s="24" t="s">
        <v>472</v>
      </c>
      <c r="AT60" s="2" t="str">
        <f>IF(ISNUMBER(#REF!),#REF!-#REF!,"")</f>
        <v/>
      </c>
      <c r="AU60" s="5"/>
      <c r="AV60" s="5"/>
      <c r="AW60" s="5"/>
      <c r="AX60" s="5"/>
      <c r="AY60" s="5"/>
      <c r="AZ60" s="5"/>
      <c r="BA60" s="5"/>
      <c r="BB60" s="19"/>
    </row>
    <row r="61" spans="1:54" ht="12" x14ac:dyDescent="0.2">
      <c r="A61" s="3">
        <v>49</v>
      </c>
      <c r="B61" s="3" t="s">
        <v>32</v>
      </c>
      <c r="C61" s="3" t="s">
        <v>250</v>
      </c>
      <c r="D61" s="25" t="s">
        <v>159</v>
      </c>
      <c r="E61" s="25" t="s">
        <v>261</v>
      </c>
      <c r="F61" s="25" t="s">
        <v>353</v>
      </c>
      <c r="G61" s="25" t="s">
        <v>261</v>
      </c>
      <c r="H61" s="3" t="s">
        <v>158</v>
      </c>
      <c r="I61" s="25">
        <v>2</v>
      </c>
      <c r="J61" s="2">
        <v>6</v>
      </c>
      <c r="K61" s="18">
        <v>1571.6577628951709</v>
      </c>
      <c r="M61" s="5">
        <v>0</v>
      </c>
      <c r="N61" s="2">
        <v>31</v>
      </c>
      <c r="O61" s="5">
        <v>141.11722320798231</v>
      </c>
      <c r="P61" s="2">
        <v>57</v>
      </c>
      <c r="Q61" s="16">
        <v>135.69142236305737</v>
      </c>
      <c r="S61" s="5">
        <v>0</v>
      </c>
      <c r="U61" s="5">
        <v>0</v>
      </c>
      <c r="V61" s="2">
        <v>12</v>
      </c>
      <c r="W61" s="5">
        <v>513.18044778664807</v>
      </c>
      <c r="X61" s="2">
        <v>9</v>
      </c>
      <c r="Y61" s="5">
        <v>350.8774732165997</v>
      </c>
      <c r="AA61" s="5">
        <v>0</v>
      </c>
      <c r="AC61" s="5">
        <v>0</v>
      </c>
      <c r="AD61" s="2">
        <v>58</v>
      </c>
      <c r="AE61" s="5">
        <v>287.08326140942859</v>
      </c>
      <c r="AF61" s="2">
        <v>58</v>
      </c>
      <c r="AG61" s="5">
        <v>204.55851142236128</v>
      </c>
      <c r="AI61" s="5">
        <v>0</v>
      </c>
      <c r="AK61" s="5">
        <v>0</v>
      </c>
      <c r="AM61" s="5">
        <v>0</v>
      </c>
      <c r="AO61" s="5">
        <v>0</v>
      </c>
      <c r="AP61" s="5">
        <v>1632.5083394060773</v>
      </c>
      <c r="AQ61" s="17">
        <v>1496.8169170430199</v>
      </c>
      <c r="AR61" s="5">
        <v>74.840845852150991</v>
      </c>
      <c r="AS61" s="23" t="s">
        <v>473</v>
      </c>
      <c r="AT61" s="2" t="str">
        <f>IF(ISNUMBER(#REF!),#REF!-#REF!,"")</f>
        <v/>
      </c>
      <c r="AU61" s="5"/>
      <c r="AV61" s="5"/>
      <c r="AW61" s="5"/>
      <c r="AX61" s="5"/>
      <c r="AY61" s="5"/>
      <c r="AZ61" s="5"/>
      <c r="BA61" s="5"/>
      <c r="BB61" s="19"/>
    </row>
    <row r="62" spans="1:54" ht="12" x14ac:dyDescent="0.2">
      <c r="A62" s="3">
        <v>50</v>
      </c>
      <c r="B62" s="3" t="s">
        <v>107</v>
      </c>
      <c r="C62" s="3" t="s">
        <v>8</v>
      </c>
      <c r="D62" s="37" t="s">
        <v>261</v>
      </c>
      <c r="E62" s="25" t="s">
        <v>261</v>
      </c>
      <c r="F62" s="25" t="s">
        <v>353</v>
      </c>
      <c r="G62" s="25" t="s">
        <v>261</v>
      </c>
      <c r="H62" s="3" t="s">
        <v>459</v>
      </c>
      <c r="I62" s="25">
        <v>1</v>
      </c>
      <c r="J62" s="2">
        <v>4</v>
      </c>
      <c r="K62" s="18">
        <v>1559.6093471355659</v>
      </c>
      <c r="M62" s="5">
        <v>0</v>
      </c>
      <c r="O62" s="5">
        <v>0</v>
      </c>
      <c r="Q62" s="16">
        <v>0</v>
      </c>
      <c r="R62" s="2">
        <v>18</v>
      </c>
      <c r="S62" s="5">
        <v>389.79553924696961</v>
      </c>
      <c r="U62" s="5">
        <v>0</v>
      </c>
      <c r="W62" s="5">
        <v>0</v>
      </c>
      <c r="Y62" s="5">
        <v>0</v>
      </c>
      <c r="AA62" s="5">
        <v>0</v>
      </c>
      <c r="AC62" s="5">
        <v>0</v>
      </c>
      <c r="AE62" s="5">
        <v>0</v>
      </c>
      <c r="AF62" s="2">
        <v>27</v>
      </c>
      <c r="AG62" s="5">
        <v>619.6387981772989</v>
      </c>
      <c r="AH62" s="2">
        <v>25</v>
      </c>
      <c r="AI62" s="5">
        <v>346.51266781414961</v>
      </c>
      <c r="AJ62" s="2">
        <v>45</v>
      </c>
      <c r="AK62" s="5">
        <v>203.66234189714783</v>
      </c>
      <c r="AM62" s="5">
        <v>0</v>
      </c>
      <c r="AO62" s="5">
        <v>0</v>
      </c>
      <c r="AP62" s="5">
        <v>1559.6093471355659</v>
      </c>
      <c r="AQ62" s="17">
        <v>1559.6093471355659</v>
      </c>
      <c r="AR62" s="5">
        <v>0</v>
      </c>
      <c r="AS62" s="23" t="s">
        <v>473</v>
      </c>
      <c r="AT62" s="2" t="str">
        <f>IF(ISNUMBER(#REF!),#REF!-#REF!,"")</f>
        <v/>
      </c>
      <c r="AU62" s="5"/>
      <c r="AV62" s="5"/>
      <c r="AW62" s="5"/>
      <c r="AX62" s="5"/>
      <c r="AY62" s="5"/>
      <c r="AZ62" s="5"/>
      <c r="BA62" s="5"/>
      <c r="BB62" s="19"/>
    </row>
    <row r="63" spans="1:54" ht="12" x14ac:dyDescent="0.2">
      <c r="A63" s="3">
        <v>51</v>
      </c>
      <c r="B63" s="3" t="s">
        <v>207</v>
      </c>
      <c r="C63" s="3" t="s">
        <v>208</v>
      </c>
      <c r="D63" s="25" t="s">
        <v>159</v>
      </c>
      <c r="E63" s="25" t="s">
        <v>261</v>
      </c>
      <c r="F63" s="25" t="s">
        <v>353</v>
      </c>
      <c r="G63" s="25" t="s">
        <v>261</v>
      </c>
      <c r="H63" s="3" t="s">
        <v>101</v>
      </c>
      <c r="I63" s="25">
        <v>1</v>
      </c>
      <c r="J63" s="2">
        <v>2</v>
      </c>
      <c r="K63" s="18">
        <v>1531.8335535141855</v>
      </c>
      <c r="M63" s="5">
        <v>0</v>
      </c>
      <c r="N63" s="2">
        <v>7</v>
      </c>
      <c r="O63" s="5">
        <v>787.38087702799828</v>
      </c>
      <c r="Q63" s="16">
        <v>0</v>
      </c>
      <c r="S63" s="5">
        <v>0</v>
      </c>
      <c r="U63" s="5">
        <v>0</v>
      </c>
      <c r="W63" s="5">
        <v>0</v>
      </c>
      <c r="Y63" s="5">
        <v>0</v>
      </c>
      <c r="AA63" s="5">
        <v>0</v>
      </c>
      <c r="AC63" s="5">
        <v>0</v>
      </c>
      <c r="AE63" s="5">
        <v>0</v>
      </c>
      <c r="AG63" s="5">
        <v>0</v>
      </c>
      <c r="AH63" s="2">
        <v>10</v>
      </c>
      <c r="AI63" s="5">
        <v>744.4526764861871</v>
      </c>
      <c r="AK63" s="5">
        <v>0</v>
      </c>
      <c r="AM63" s="5">
        <v>0</v>
      </c>
      <c r="AO63" s="5">
        <v>0</v>
      </c>
      <c r="AP63" s="5">
        <v>1531.8335535141855</v>
      </c>
      <c r="AQ63" s="17">
        <v>1531.8335535141855</v>
      </c>
      <c r="AR63" s="5">
        <v>0</v>
      </c>
      <c r="AS63" s="23" t="s">
        <v>473</v>
      </c>
      <c r="AT63" s="2" t="str">
        <f>IF(ISNUMBER(#REF!),#REF!-#REF!,"")</f>
        <v/>
      </c>
      <c r="AU63" s="5"/>
      <c r="AV63" s="5"/>
      <c r="AW63" s="5"/>
      <c r="AX63" s="5"/>
      <c r="AY63" s="5"/>
      <c r="AZ63" s="5"/>
      <c r="BA63" s="5"/>
      <c r="BB63" s="19"/>
    </row>
    <row r="64" spans="1:54" ht="12" x14ac:dyDescent="0.2">
      <c r="A64" s="3">
        <v>52</v>
      </c>
      <c r="B64" s="3" t="s">
        <v>108</v>
      </c>
      <c r="C64" s="3" t="s">
        <v>187</v>
      </c>
      <c r="D64" s="25" t="s">
        <v>20</v>
      </c>
      <c r="E64" s="25" t="s">
        <v>261</v>
      </c>
      <c r="F64" s="25" t="s">
        <v>353</v>
      </c>
      <c r="G64" s="25" t="s">
        <v>261</v>
      </c>
      <c r="H64" s="3" t="s">
        <v>460</v>
      </c>
      <c r="I64" s="25">
        <v>2</v>
      </c>
      <c r="J64" s="2">
        <v>2</v>
      </c>
      <c r="K64" s="18">
        <v>1516.3939572219626</v>
      </c>
      <c r="M64" s="5">
        <v>0</v>
      </c>
      <c r="O64" s="5">
        <v>0</v>
      </c>
      <c r="Q64" s="16">
        <v>0</v>
      </c>
      <c r="S64" s="5">
        <v>0</v>
      </c>
      <c r="U64" s="5">
        <v>0</v>
      </c>
      <c r="W64" s="5">
        <v>0</v>
      </c>
      <c r="Y64" s="5">
        <v>0</v>
      </c>
      <c r="AA64" s="5">
        <v>0</v>
      </c>
      <c r="AB64" s="2">
        <v>8</v>
      </c>
      <c r="AC64" s="5">
        <v>716.42395288594378</v>
      </c>
      <c r="AE64" s="5">
        <v>0</v>
      </c>
      <c r="AG64" s="5">
        <v>0</v>
      </c>
      <c r="AI64" s="5">
        <v>0</v>
      </c>
      <c r="AK64" s="5">
        <v>0</v>
      </c>
      <c r="AM64" s="5">
        <v>0</v>
      </c>
      <c r="AN64" s="2">
        <v>2</v>
      </c>
      <c r="AO64" s="5">
        <v>799.97000433601886</v>
      </c>
      <c r="AP64" s="5">
        <v>1516.3939572219626</v>
      </c>
      <c r="AQ64" s="17">
        <v>1516.3939572219626</v>
      </c>
      <c r="AR64" s="5">
        <v>0</v>
      </c>
      <c r="AS64" s="23" t="s">
        <v>473</v>
      </c>
      <c r="AT64" s="2" t="str">
        <f>IF(ISNUMBER(#REF!),#REF!-#REF!,"")</f>
        <v/>
      </c>
      <c r="AU64" s="5"/>
      <c r="AV64" s="5"/>
      <c r="AW64" s="5"/>
      <c r="AX64" s="5"/>
      <c r="AY64" s="5"/>
      <c r="AZ64" s="5"/>
      <c r="BA64" s="5"/>
      <c r="BB64" s="19"/>
    </row>
    <row r="65" spans="1:54" ht="12" x14ac:dyDescent="0.2">
      <c r="A65" s="3">
        <v>53</v>
      </c>
      <c r="B65" s="3" t="s">
        <v>81</v>
      </c>
      <c r="C65" s="3" t="s">
        <v>216</v>
      </c>
      <c r="D65" s="25" t="s">
        <v>159</v>
      </c>
      <c r="E65" s="25" t="s">
        <v>261</v>
      </c>
      <c r="F65" s="25" t="s">
        <v>353</v>
      </c>
      <c r="G65" s="25" t="s">
        <v>261</v>
      </c>
      <c r="H65" s="3" t="s">
        <v>89</v>
      </c>
      <c r="I65" s="25">
        <v>2</v>
      </c>
      <c r="J65" s="2">
        <v>4</v>
      </c>
      <c r="K65" s="18">
        <v>1480.1712099140093</v>
      </c>
      <c r="M65" s="5">
        <v>0</v>
      </c>
      <c r="O65" s="5">
        <v>0</v>
      </c>
      <c r="Q65" s="16">
        <v>0</v>
      </c>
      <c r="S65" s="5">
        <v>0</v>
      </c>
      <c r="U65" s="5">
        <v>0</v>
      </c>
      <c r="V65" s="2">
        <v>18</v>
      </c>
      <c r="W65" s="5">
        <v>337.08918873096695</v>
      </c>
      <c r="Y65" s="5">
        <v>0</v>
      </c>
      <c r="Z65" s="2">
        <v>24</v>
      </c>
      <c r="AA65" s="5">
        <v>403.56093702044546</v>
      </c>
      <c r="AB65" s="2">
        <v>15</v>
      </c>
      <c r="AC65" s="5">
        <v>443.42268082220608</v>
      </c>
      <c r="AE65" s="5">
        <v>0</v>
      </c>
      <c r="AF65" s="2">
        <v>49</v>
      </c>
      <c r="AG65" s="5">
        <v>296.09840334039092</v>
      </c>
      <c r="AI65" s="5">
        <v>0</v>
      </c>
      <c r="AK65" s="5">
        <v>0</v>
      </c>
      <c r="AM65" s="5">
        <v>0</v>
      </c>
      <c r="AO65" s="5">
        <v>0</v>
      </c>
      <c r="AP65" s="5">
        <v>1480.1712099140093</v>
      </c>
      <c r="AQ65" s="17">
        <v>1480.1712099140093</v>
      </c>
      <c r="AR65" s="5">
        <v>0</v>
      </c>
      <c r="AS65" s="23" t="s">
        <v>473</v>
      </c>
      <c r="AT65" s="2" t="str">
        <f>IF(ISNUMBER(#REF!),#REF!-#REF!,"")</f>
        <v/>
      </c>
      <c r="AU65" s="5"/>
      <c r="AV65" s="5"/>
      <c r="AW65" s="5"/>
      <c r="AX65" s="5"/>
      <c r="AY65" s="5"/>
      <c r="AZ65" s="5"/>
      <c r="BA65" s="5"/>
      <c r="BB65" s="19"/>
    </row>
    <row r="66" spans="1:54" ht="12" x14ac:dyDescent="0.2">
      <c r="A66" s="3">
        <v>54</v>
      </c>
      <c r="B66" s="3" t="s">
        <v>184</v>
      </c>
      <c r="C66" s="3" t="s">
        <v>37</v>
      </c>
      <c r="D66" s="25" t="s">
        <v>49</v>
      </c>
      <c r="E66" s="25" t="s">
        <v>261</v>
      </c>
      <c r="F66" s="25" t="s">
        <v>261</v>
      </c>
      <c r="G66" s="25" t="s">
        <v>353</v>
      </c>
      <c r="H66" s="3" t="s">
        <v>101</v>
      </c>
      <c r="I66" s="25">
        <v>1</v>
      </c>
      <c r="J66" s="2">
        <v>7</v>
      </c>
      <c r="K66" s="18">
        <v>1450.0578630290979</v>
      </c>
      <c r="M66" s="5">
        <v>0</v>
      </c>
      <c r="N66" s="2">
        <v>34</v>
      </c>
      <c r="O66" s="5">
        <v>101</v>
      </c>
      <c r="Q66" s="16">
        <v>0</v>
      </c>
      <c r="S66" s="5">
        <v>0</v>
      </c>
      <c r="U66" s="5">
        <v>0</v>
      </c>
      <c r="V66" s="2">
        <v>15</v>
      </c>
      <c r="W66" s="5">
        <v>416.27043477859161</v>
      </c>
      <c r="X66" s="2">
        <v>12</v>
      </c>
      <c r="Y66" s="5">
        <v>225.93873660829991</v>
      </c>
      <c r="AA66" s="5">
        <v>0</v>
      </c>
      <c r="AC66" s="5">
        <v>0</v>
      </c>
      <c r="AD66" s="2">
        <v>70</v>
      </c>
      <c r="AE66" s="5">
        <v>184.99570334527903</v>
      </c>
      <c r="AF66" s="2">
        <v>46</v>
      </c>
      <c r="AG66" s="5">
        <v>330.39621377406547</v>
      </c>
      <c r="AH66" s="2">
        <v>44</v>
      </c>
      <c r="AI66" s="5">
        <v>101</v>
      </c>
      <c r="AJ66" s="2">
        <v>43</v>
      </c>
      <c r="AK66" s="5">
        <v>223.40640009290496</v>
      </c>
      <c r="AM66" s="5">
        <v>0</v>
      </c>
      <c r="AO66" s="5">
        <v>0</v>
      </c>
      <c r="AP66" s="5">
        <v>1583.007488599141</v>
      </c>
      <c r="AQ66" s="17">
        <v>1381.007488599141</v>
      </c>
      <c r="AR66" s="5">
        <v>69.050374429957046</v>
      </c>
      <c r="AS66" s="23" t="s">
        <v>473</v>
      </c>
      <c r="AT66" s="2" t="str">
        <f>IF(ISNUMBER(#REF!),#REF!-#REF!,"")</f>
        <v/>
      </c>
      <c r="AU66" s="5"/>
      <c r="AV66" s="5"/>
      <c r="AW66" s="5"/>
      <c r="AX66" s="5"/>
      <c r="AY66" s="5"/>
      <c r="AZ66" s="5"/>
      <c r="BA66" s="5"/>
      <c r="BB66" s="19"/>
    </row>
    <row r="67" spans="1:54" ht="12" x14ac:dyDescent="0.2">
      <c r="A67" s="3">
        <v>55</v>
      </c>
      <c r="B67" s="3" t="s">
        <v>70</v>
      </c>
      <c r="C67" s="3" t="s">
        <v>130</v>
      </c>
      <c r="D67" s="25" t="s">
        <v>231</v>
      </c>
      <c r="E67" s="25" t="s">
        <v>353</v>
      </c>
      <c r="F67" s="25" t="s">
        <v>261</v>
      </c>
      <c r="G67" s="25" t="s">
        <v>261</v>
      </c>
      <c r="H67" s="3" t="s">
        <v>210</v>
      </c>
      <c r="I67" s="25">
        <v>2</v>
      </c>
      <c r="J67" s="2">
        <v>1</v>
      </c>
      <c r="K67" s="18">
        <v>1436.1544403964785</v>
      </c>
      <c r="M67" s="5">
        <v>0</v>
      </c>
      <c r="O67" s="5">
        <v>0</v>
      </c>
      <c r="Q67" s="16">
        <v>0</v>
      </c>
      <c r="S67" s="5">
        <v>0</v>
      </c>
      <c r="U67" s="5">
        <v>0</v>
      </c>
      <c r="W67" s="5">
        <v>0</v>
      </c>
      <c r="Y67" s="5">
        <v>0</v>
      </c>
      <c r="AA67" s="5">
        <v>0</v>
      </c>
      <c r="AC67" s="5">
        <v>0</v>
      </c>
      <c r="AE67" s="5">
        <v>0</v>
      </c>
      <c r="AF67" s="2">
        <v>6</v>
      </c>
      <c r="AG67" s="5">
        <v>1436.1544403964785</v>
      </c>
      <c r="AI67" s="5">
        <v>0</v>
      </c>
      <c r="AK67" s="5">
        <v>0</v>
      </c>
      <c r="AM67" s="5">
        <v>0</v>
      </c>
      <c r="AO67" s="5">
        <v>0</v>
      </c>
      <c r="AP67" s="5">
        <v>1436.1544403964785</v>
      </c>
      <c r="AQ67" s="17">
        <v>1436.1544403964785</v>
      </c>
      <c r="AR67" s="5">
        <v>0</v>
      </c>
      <c r="AS67" s="24" t="s">
        <v>473</v>
      </c>
      <c r="AT67" s="2" t="str">
        <f>IF(ISNUMBER(#REF!),#REF!-#REF!,"")</f>
        <v/>
      </c>
      <c r="AU67" s="5"/>
      <c r="AV67" s="5"/>
      <c r="AW67" s="5"/>
      <c r="AX67" s="5"/>
      <c r="AY67" s="5"/>
      <c r="AZ67" s="5"/>
      <c r="BA67" s="5"/>
      <c r="BB67" s="19"/>
    </row>
    <row r="68" spans="1:54" ht="12" x14ac:dyDescent="0.2">
      <c r="A68" s="3" t="s">
        <v>12</v>
      </c>
      <c r="B68" s="3" t="s">
        <v>177</v>
      </c>
      <c r="C68" s="3" t="s">
        <v>178</v>
      </c>
      <c r="D68" s="25" t="s">
        <v>142</v>
      </c>
      <c r="E68" s="25" t="s">
        <v>353</v>
      </c>
      <c r="F68" s="25" t="s">
        <v>261</v>
      </c>
      <c r="G68" s="25" t="s">
        <v>261</v>
      </c>
      <c r="H68" s="3" t="s">
        <v>41</v>
      </c>
      <c r="I68" s="25">
        <v>3</v>
      </c>
      <c r="J68" s="2">
        <v>1</v>
      </c>
      <c r="K68" s="18">
        <v>1434.995703345279</v>
      </c>
      <c r="M68" s="5">
        <v>0</v>
      </c>
      <c r="O68" s="5">
        <v>0</v>
      </c>
      <c r="Q68" s="16">
        <v>0</v>
      </c>
      <c r="S68" s="5">
        <v>0</v>
      </c>
      <c r="U68" s="5">
        <v>0</v>
      </c>
      <c r="W68" s="5">
        <v>0</v>
      </c>
      <c r="Y68" s="5">
        <v>0</v>
      </c>
      <c r="AA68" s="5">
        <v>0</v>
      </c>
      <c r="AC68" s="5">
        <v>0</v>
      </c>
      <c r="AD68" s="2">
        <v>7</v>
      </c>
      <c r="AE68" s="5">
        <v>1434.995703345279</v>
      </c>
      <c r="AG68" s="5">
        <v>0</v>
      </c>
      <c r="AI68" s="5">
        <v>0</v>
      </c>
      <c r="AK68" s="5">
        <v>0</v>
      </c>
      <c r="AM68" s="5">
        <v>0</v>
      </c>
      <c r="AO68" s="5">
        <v>0</v>
      </c>
      <c r="AP68" s="5">
        <v>1434.995703345279</v>
      </c>
      <c r="AQ68" s="17">
        <v>1434.995703345279</v>
      </c>
      <c r="AR68" s="5">
        <v>0</v>
      </c>
      <c r="AS68" s="24" t="s">
        <v>472</v>
      </c>
      <c r="AT68" s="2" t="str">
        <f>IF(ISNUMBER(#REF!),#REF!-#REF!,"")</f>
        <v/>
      </c>
      <c r="AU68" s="5"/>
      <c r="AV68" s="5"/>
      <c r="AW68" s="5"/>
      <c r="AX68" s="5"/>
      <c r="AY68" s="5"/>
      <c r="AZ68" s="5"/>
      <c r="BA68" s="5"/>
      <c r="BB68" s="19"/>
    </row>
    <row r="69" spans="1:54" ht="12" x14ac:dyDescent="0.2">
      <c r="A69" s="3">
        <v>56</v>
      </c>
      <c r="B69" s="3" t="s">
        <v>309</v>
      </c>
      <c r="C69" s="3" t="s">
        <v>308</v>
      </c>
      <c r="D69" s="37" t="s">
        <v>261</v>
      </c>
      <c r="E69" s="25" t="s">
        <v>353</v>
      </c>
      <c r="F69" s="25" t="s">
        <v>261</v>
      </c>
      <c r="G69" s="25" t="s">
        <v>261</v>
      </c>
      <c r="H69" s="3" t="s">
        <v>457</v>
      </c>
      <c r="I69" s="25">
        <v>2</v>
      </c>
      <c r="J69" s="2">
        <v>5</v>
      </c>
      <c r="K69" s="18">
        <v>1429.8282715741918</v>
      </c>
      <c r="L69" s="2">
        <v>16</v>
      </c>
      <c r="M69" s="5">
        <v>239.30269816628152</v>
      </c>
      <c r="O69" s="5">
        <v>0</v>
      </c>
      <c r="Q69" s="16">
        <v>0</v>
      </c>
      <c r="S69" s="5">
        <v>0</v>
      </c>
      <c r="U69" s="5">
        <v>0</v>
      </c>
      <c r="W69" s="5">
        <v>0</v>
      </c>
      <c r="Y69" s="5">
        <v>0</v>
      </c>
      <c r="Z69" s="2">
        <v>32</v>
      </c>
      <c r="AA69" s="5">
        <v>247.38751626007058</v>
      </c>
      <c r="AB69" s="2">
        <v>20</v>
      </c>
      <c r="AC69" s="5">
        <v>318.48394421390617</v>
      </c>
      <c r="AE69" s="5">
        <v>0</v>
      </c>
      <c r="AF69" s="2">
        <v>40</v>
      </c>
      <c r="AG69" s="5">
        <v>406.26851421607995</v>
      </c>
      <c r="AI69" s="5">
        <v>0</v>
      </c>
      <c r="AK69" s="5">
        <v>0</v>
      </c>
      <c r="AL69" s="2">
        <v>29</v>
      </c>
      <c r="AM69" s="5">
        <v>218.38559871785378</v>
      </c>
      <c r="AO69" s="5">
        <v>0</v>
      </c>
      <c r="AP69" s="5">
        <v>1429.8282715741921</v>
      </c>
      <c r="AQ69" s="17">
        <v>1429.8282715741918</v>
      </c>
      <c r="AR69" s="5">
        <v>0</v>
      </c>
      <c r="AS69" s="23" t="s">
        <v>473</v>
      </c>
      <c r="AT69" s="2" t="str">
        <f>IF(ISNUMBER(#REF!),#REF!-#REF!,"")</f>
        <v/>
      </c>
      <c r="AU69" s="5"/>
      <c r="AV69" s="5"/>
      <c r="AW69" s="5"/>
      <c r="AX69" s="5"/>
      <c r="AY69" s="5"/>
      <c r="AZ69" s="5"/>
      <c r="BA69" s="5"/>
      <c r="BB69" s="19"/>
    </row>
    <row r="70" spans="1:54" ht="12" x14ac:dyDescent="0.2">
      <c r="A70" s="3">
        <v>57</v>
      </c>
      <c r="B70" s="3" t="s">
        <v>90</v>
      </c>
      <c r="C70" s="3" t="s">
        <v>155</v>
      </c>
      <c r="D70" s="25" t="s">
        <v>139</v>
      </c>
      <c r="E70" s="25" t="s">
        <v>261</v>
      </c>
      <c r="F70" s="25" t="s">
        <v>353</v>
      </c>
      <c r="G70" s="25" t="s">
        <v>261</v>
      </c>
      <c r="H70" s="3" t="s">
        <v>89</v>
      </c>
      <c r="I70" s="25">
        <v>2</v>
      </c>
      <c r="J70" s="2">
        <v>3</v>
      </c>
      <c r="K70" s="18">
        <v>1316.0932861529016</v>
      </c>
      <c r="M70" s="5">
        <v>0</v>
      </c>
      <c r="O70" s="5">
        <v>0</v>
      </c>
      <c r="Q70" s="16">
        <v>0</v>
      </c>
      <c r="S70" s="5">
        <v>0</v>
      </c>
      <c r="U70" s="5">
        <v>0</v>
      </c>
      <c r="V70" s="2">
        <v>13</v>
      </c>
      <c r="W70" s="5">
        <v>478.41834152743604</v>
      </c>
      <c r="Y70" s="5">
        <v>0</v>
      </c>
      <c r="Z70" s="2">
        <v>19</v>
      </c>
      <c r="AA70" s="5">
        <v>530.38298796891672</v>
      </c>
      <c r="AC70" s="5">
        <v>0</v>
      </c>
      <c r="AE70" s="5">
        <v>0</v>
      </c>
      <c r="AF70" s="2">
        <v>48</v>
      </c>
      <c r="AG70" s="5">
        <v>307.29195665654885</v>
      </c>
      <c r="AI70" s="5">
        <v>0</v>
      </c>
      <c r="AK70" s="5">
        <v>0</v>
      </c>
      <c r="AM70" s="5">
        <v>0</v>
      </c>
      <c r="AO70" s="5">
        <v>0</v>
      </c>
      <c r="AP70" s="5">
        <v>1316.0932861529016</v>
      </c>
      <c r="AQ70" s="17">
        <v>1316.0932861529016</v>
      </c>
      <c r="AR70" s="5">
        <v>0</v>
      </c>
      <c r="AS70" s="23" t="s">
        <v>473</v>
      </c>
      <c r="AT70" s="2" t="str">
        <f>IF(ISNUMBER(#REF!),#REF!-#REF!,"")</f>
        <v/>
      </c>
      <c r="AU70" s="5"/>
      <c r="AV70" s="5"/>
      <c r="AW70" s="5"/>
      <c r="AX70" s="5"/>
      <c r="AY70" s="5"/>
      <c r="AZ70" s="5"/>
      <c r="BA70" s="5"/>
      <c r="BB70" s="19"/>
    </row>
    <row r="71" spans="1:54" ht="12" x14ac:dyDescent="0.2">
      <c r="A71" s="3" t="s">
        <v>12</v>
      </c>
      <c r="B71" s="3" t="s">
        <v>72</v>
      </c>
      <c r="C71" s="3" t="s">
        <v>73</v>
      </c>
      <c r="D71" s="25" t="s">
        <v>142</v>
      </c>
      <c r="E71" s="25" t="s">
        <v>261</v>
      </c>
      <c r="F71" s="25" t="s">
        <v>261</v>
      </c>
      <c r="G71" s="25" t="s">
        <v>261</v>
      </c>
      <c r="H71" s="3" t="s">
        <v>89</v>
      </c>
      <c r="I71" s="25">
        <v>2</v>
      </c>
      <c r="J71" s="2">
        <v>2</v>
      </c>
      <c r="K71" s="18">
        <v>1281.7841610243231</v>
      </c>
      <c r="M71" s="5">
        <v>0</v>
      </c>
      <c r="O71" s="5">
        <v>0</v>
      </c>
      <c r="Q71" s="16">
        <v>0</v>
      </c>
      <c r="S71" s="5">
        <v>0</v>
      </c>
      <c r="U71" s="5">
        <v>0</v>
      </c>
      <c r="V71" s="2">
        <v>11</v>
      </c>
      <c r="W71" s="5">
        <v>550.96900867604791</v>
      </c>
      <c r="Y71" s="5">
        <v>0</v>
      </c>
      <c r="AA71" s="5">
        <v>0</v>
      </c>
      <c r="AC71" s="5">
        <v>0</v>
      </c>
      <c r="AE71" s="5">
        <v>0</v>
      </c>
      <c r="AF71" s="2">
        <v>22</v>
      </c>
      <c r="AG71" s="5">
        <v>730.81515234827521</v>
      </c>
      <c r="AI71" s="5">
        <v>0</v>
      </c>
      <c r="AK71" s="5">
        <v>0</v>
      </c>
      <c r="AM71" s="5">
        <v>0</v>
      </c>
      <c r="AO71" s="5">
        <v>0</v>
      </c>
      <c r="AP71" s="5">
        <v>1281.7841610243231</v>
      </c>
      <c r="AQ71" s="17">
        <v>1281.7841610243231</v>
      </c>
      <c r="AR71" s="5">
        <v>0</v>
      </c>
      <c r="AS71" s="24" t="s">
        <v>472</v>
      </c>
      <c r="AT71" s="2" t="str">
        <f>IF(ISNUMBER(#REF!),#REF!-#REF!,"")</f>
        <v/>
      </c>
      <c r="AU71" s="5"/>
      <c r="AV71" s="5"/>
      <c r="AW71" s="5"/>
      <c r="AX71" s="5"/>
      <c r="AY71" s="5"/>
      <c r="AZ71" s="5"/>
      <c r="BA71" s="5"/>
      <c r="BB71" s="19"/>
    </row>
    <row r="72" spans="1:54" ht="12" x14ac:dyDescent="0.2">
      <c r="A72" s="3" t="s">
        <v>12</v>
      </c>
      <c r="B72" s="3" t="s">
        <v>29</v>
      </c>
      <c r="C72" s="3" t="s">
        <v>28</v>
      </c>
      <c r="D72" s="25" t="s">
        <v>142</v>
      </c>
      <c r="E72" s="25" t="s">
        <v>353</v>
      </c>
      <c r="F72" s="25" t="s">
        <v>261</v>
      </c>
      <c r="G72" s="25" t="s">
        <v>261</v>
      </c>
      <c r="H72" s="3" t="s">
        <v>41</v>
      </c>
      <c r="I72" s="25">
        <v>3</v>
      </c>
      <c r="J72" s="2">
        <v>1</v>
      </c>
      <c r="K72" s="18">
        <v>1241.3682533631002</v>
      </c>
      <c r="M72" s="5">
        <v>0</v>
      </c>
      <c r="O72" s="5">
        <v>0</v>
      </c>
      <c r="Q72" s="16">
        <v>0</v>
      </c>
      <c r="S72" s="5">
        <v>0</v>
      </c>
      <c r="U72" s="5">
        <v>0</v>
      </c>
      <c r="W72" s="5">
        <v>0</v>
      </c>
      <c r="Y72" s="5">
        <v>0</v>
      </c>
      <c r="AA72" s="5">
        <v>0</v>
      </c>
      <c r="AC72" s="5">
        <v>0</v>
      </c>
      <c r="AD72" s="2">
        <v>10</v>
      </c>
      <c r="AE72" s="5">
        <v>1241.3682533631002</v>
      </c>
      <c r="AG72" s="5">
        <v>0</v>
      </c>
      <c r="AI72" s="5">
        <v>0</v>
      </c>
      <c r="AK72" s="5">
        <v>0</v>
      </c>
      <c r="AM72" s="5">
        <v>0</v>
      </c>
      <c r="AO72" s="5">
        <v>0</v>
      </c>
      <c r="AP72" s="5">
        <v>1241.3682533631002</v>
      </c>
      <c r="AQ72" s="17">
        <v>1241.3682533631002</v>
      </c>
      <c r="AR72" s="5">
        <v>0</v>
      </c>
      <c r="AS72" s="24" t="s">
        <v>472</v>
      </c>
      <c r="AT72" s="2" t="str">
        <f>IF(ISNUMBER(#REF!),#REF!-#REF!,"")</f>
        <v/>
      </c>
      <c r="AU72" s="5"/>
      <c r="AV72" s="5"/>
      <c r="AW72" s="5"/>
      <c r="AX72" s="5"/>
      <c r="AY72" s="5"/>
      <c r="AZ72" s="5"/>
      <c r="BA72" s="5"/>
      <c r="BB72" s="19"/>
    </row>
    <row r="73" spans="1:54" ht="12" x14ac:dyDescent="0.2">
      <c r="A73" s="3" t="s">
        <v>12</v>
      </c>
      <c r="B73" s="3" t="s">
        <v>13</v>
      </c>
      <c r="C73" s="3" t="s">
        <v>263</v>
      </c>
      <c r="D73" s="25" t="s">
        <v>159</v>
      </c>
      <c r="E73" s="25" t="s">
        <v>353</v>
      </c>
      <c r="F73" s="25" t="s">
        <v>261</v>
      </c>
      <c r="G73" s="25" t="s">
        <v>261</v>
      </c>
      <c r="H73" s="3" t="s">
        <v>41</v>
      </c>
      <c r="I73" s="25">
        <v>3</v>
      </c>
      <c r="J73" s="2">
        <v>2</v>
      </c>
      <c r="K73" s="18">
        <v>1238.7097855532902</v>
      </c>
      <c r="M73" s="5">
        <v>0</v>
      </c>
      <c r="O73" s="5">
        <v>0</v>
      </c>
      <c r="Q73" s="16">
        <v>0</v>
      </c>
      <c r="R73" s="2">
        <v>14</v>
      </c>
      <c r="S73" s="5">
        <v>498.94000867203772</v>
      </c>
      <c r="U73" s="5">
        <v>0</v>
      </c>
      <c r="W73" s="5">
        <v>0</v>
      </c>
      <c r="Y73" s="5">
        <v>0</v>
      </c>
      <c r="AA73" s="5">
        <v>0</v>
      </c>
      <c r="AC73" s="5">
        <v>0</v>
      </c>
      <c r="AE73" s="5">
        <v>0</v>
      </c>
      <c r="AG73" s="5">
        <v>0</v>
      </c>
      <c r="AI73" s="5">
        <v>0</v>
      </c>
      <c r="AJ73" s="2">
        <v>15</v>
      </c>
      <c r="AK73" s="5">
        <v>680.7835966168102</v>
      </c>
      <c r="AM73" s="5">
        <v>0</v>
      </c>
      <c r="AO73" s="5">
        <v>0</v>
      </c>
      <c r="AP73" s="5">
        <v>1179.7236052888479</v>
      </c>
      <c r="AQ73" s="17">
        <v>1179.7236052888479</v>
      </c>
      <c r="AR73" s="5">
        <v>58.986180264442396</v>
      </c>
      <c r="AS73" s="24" t="s">
        <v>472</v>
      </c>
      <c r="AT73" s="2" t="str">
        <f>IF(ISNUMBER(#REF!),#REF!-#REF!,"")</f>
        <v/>
      </c>
      <c r="AU73" s="5"/>
      <c r="AV73" s="5"/>
      <c r="AW73" s="5"/>
      <c r="AX73" s="5"/>
      <c r="AY73" s="5"/>
      <c r="AZ73" s="5"/>
      <c r="BA73" s="5"/>
      <c r="BB73" s="19"/>
    </row>
    <row r="74" spans="1:54" ht="12" x14ac:dyDescent="0.2">
      <c r="A74" s="3">
        <v>58</v>
      </c>
      <c r="B74" s="3" t="s">
        <v>265</v>
      </c>
      <c r="C74" s="3" t="s">
        <v>465</v>
      </c>
      <c r="D74" s="37" t="s">
        <v>261</v>
      </c>
      <c r="E74" s="25" t="s">
        <v>261</v>
      </c>
      <c r="F74" s="25" t="s">
        <v>353</v>
      </c>
      <c r="G74" s="25" t="s">
        <v>261</v>
      </c>
      <c r="H74" s="3" t="s">
        <v>459</v>
      </c>
      <c r="I74" s="25">
        <v>1</v>
      </c>
      <c r="J74" s="2">
        <v>4</v>
      </c>
      <c r="K74" s="18">
        <v>1237.7169502276411</v>
      </c>
      <c r="M74" s="5">
        <v>0</v>
      </c>
      <c r="O74" s="5">
        <v>0</v>
      </c>
      <c r="Q74" s="16">
        <v>0</v>
      </c>
      <c r="R74" s="2">
        <v>28</v>
      </c>
      <c r="S74" s="5">
        <v>197.91001300805647</v>
      </c>
      <c r="U74" s="5">
        <v>0</v>
      </c>
      <c r="W74" s="5">
        <v>0</v>
      </c>
      <c r="Y74" s="5">
        <v>0</v>
      </c>
      <c r="AA74" s="5">
        <v>0</v>
      </c>
      <c r="AC74" s="5">
        <v>0</v>
      </c>
      <c r="AE74" s="5">
        <v>0</v>
      </c>
      <c r="AF74" s="2">
        <v>47</v>
      </c>
      <c r="AG74" s="5">
        <v>318.72118095638626</v>
      </c>
      <c r="AH74" s="2">
        <v>33</v>
      </c>
      <c r="AI74" s="5">
        <v>225.93873660829991</v>
      </c>
      <c r="AJ74" s="2">
        <v>23</v>
      </c>
      <c r="AK74" s="5">
        <v>495.14701965489849</v>
      </c>
      <c r="AM74" s="5">
        <v>0</v>
      </c>
      <c r="AO74" s="5">
        <v>0</v>
      </c>
      <c r="AP74" s="5">
        <v>1237.7169502276411</v>
      </c>
      <c r="AQ74" s="17">
        <v>1237.7169502276411</v>
      </c>
      <c r="AR74" s="5">
        <v>0</v>
      </c>
      <c r="AS74" s="23" t="s">
        <v>473</v>
      </c>
      <c r="AT74" s="2" t="str">
        <f>IF(ISNUMBER(#REF!),#REF!-#REF!,"")</f>
        <v/>
      </c>
      <c r="AU74" s="5"/>
      <c r="AV74" s="5"/>
      <c r="AW74" s="5"/>
      <c r="AX74" s="5"/>
      <c r="AY74" s="5"/>
      <c r="AZ74" s="5"/>
      <c r="BA74" s="5"/>
      <c r="BB74" s="19"/>
    </row>
    <row r="75" spans="1:54" ht="12" x14ac:dyDescent="0.2">
      <c r="A75" s="3" t="s">
        <v>12</v>
      </c>
      <c r="B75" s="3" t="s">
        <v>271</v>
      </c>
      <c r="C75" s="3" t="s">
        <v>272</v>
      </c>
      <c r="D75" s="25" t="s">
        <v>261</v>
      </c>
      <c r="E75" s="25" t="s">
        <v>353</v>
      </c>
      <c r="F75" s="25" t="s">
        <v>261</v>
      </c>
      <c r="G75" s="25" t="s">
        <v>261</v>
      </c>
      <c r="H75" s="3" t="s">
        <v>273</v>
      </c>
      <c r="I75" s="25">
        <v>3</v>
      </c>
      <c r="J75" s="2">
        <v>1</v>
      </c>
      <c r="K75" s="18">
        <v>1189.627396915319</v>
      </c>
      <c r="M75" s="5">
        <v>0</v>
      </c>
      <c r="O75" s="5">
        <v>0</v>
      </c>
      <c r="Q75" s="16">
        <v>0</v>
      </c>
      <c r="S75" s="5">
        <v>0</v>
      </c>
      <c r="U75" s="5">
        <v>0</v>
      </c>
      <c r="W75" s="5">
        <v>0</v>
      </c>
      <c r="Y75" s="5">
        <v>0</v>
      </c>
      <c r="AA75" s="5">
        <v>0</v>
      </c>
      <c r="AC75" s="5">
        <v>0</v>
      </c>
      <c r="AD75" s="2">
        <v>11</v>
      </c>
      <c r="AE75" s="5">
        <v>1189.627396915319</v>
      </c>
      <c r="AG75" s="5">
        <v>0</v>
      </c>
      <c r="AI75" s="5">
        <v>0</v>
      </c>
      <c r="AK75" s="5">
        <v>0</v>
      </c>
      <c r="AM75" s="5">
        <v>0</v>
      </c>
      <c r="AO75" s="5">
        <v>0</v>
      </c>
      <c r="AP75" s="5">
        <v>1189.627396915319</v>
      </c>
      <c r="AQ75" s="17">
        <v>1189.627396915319</v>
      </c>
      <c r="AR75" s="5">
        <v>0</v>
      </c>
      <c r="AS75" s="24" t="s">
        <v>472</v>
      </c>
      <c r="AT75" s="2" t="str">
        <f>IF(ISNUMBER(#REF!),#REF!-#REF!,"")</f>
        <v/>
      </c>
      <c r="AU75" s="5"/>
      <c r="AV75" s="5"/>
      <c r="AW75" s="5"/>
      <c r="AX75" s="5"/>
      <c r="AY75" s="5"/>
      <c r="AZ75" s="5"/>
      <c r="BA75" s="5"/>
      <c r="BB75" s="19"/>
    </row>
    <row r="76" spans="1:54" ht="12" x14ac:dyDescent="0.2">
      <c r="A76" s="3">
        <v>59</v>
      </c>
      <c r="B76" s="3" t="s">
        <v>350</v>
      </c>
      <c r="C76" s="6" t="s">
        <v>436</v>
      </c>
      <c r="D76" s="25" t="s">
        <v>20</v>
      </c>
      <c r="E76" s="25" t="s">
        <v>261</v>
      </c>
      <c r="F76" s="25" t="s">
        <v>261</v>
      </c>
      <c r="G76" s="25" t="s">
        <v>261</v>
      </c>
      <c r="H76" s="3" t="s">
        <v>460</v>
      </c>
      <c r="I76" s="25">
        <v>2</v>
      </c>
      <c r="J76" s="2">
        <v>7</v>
      </c>
      <c r="K76" s="18">
        <v>1150.0744297964238</v>
      </c>
      <c r="M76" s="5">
        <v>0</v>
      </c>
      <c r="O76" s="5">
        <v>0</v>
      </c>
      <c r="Q76" s="16">
        <v>0</v>
      </c>
      <c r="S76" s="5">
        <v>0</v>
      </c>
      <c r="U76" s="5">
        <v>0</v>
      </c>
      <c r="W76" s="5">
        <v>0</v>
      </c>
      <c r="X76" s="2">
        <v>14</v>
      </c>
      <c r="Y76" s="5">
        <v>158.99194697768689</v>
      </c>
      <c r="Z76" s="2">
        <v>36</v>
      </c>
      <c r="AA76" s="5">
        <v>183.44686320084406</v>
      </c>
      <c r="AB76" s="2">
        <v>17</v>
      </c>
      <c r="AC76" s="5">
        <v>389.06501849961342</v>
      </c>
      <c r="AE76" s="5">
        <v>0</v>
      </c>
      <c r="AG76" s="5">
        <v>0</v>
      </c>
      <c r="AH76" s="2">
        <v>34</v>
      </c>
      <c r="AI76" s="5">
        <v>212.97375944393207</v>
      </c>
      <c r="AJ76" s="2">
        <v>49</v>
      </c>
      <c r="AK76" s="5">
        <v>166.67877564397781</v>
      </c>
      <c r="AL76" s="2">
        <v>34</v>
      </c>
      <c r="AM76" s="5">
        <v>149.30467957455494</v>
      </c>
      <c r="AN76" s="2">
        <v>8</v>
      </c>
      <c r="AO76" s="5">
        <v>197.91001300805658</v>
      </c>
      <c r="AP76" s="5">
        <v>1458.3710563486657</v>
      </c>
      <c r="AQ76" s="17">
        <v>1150.0744297964238</v>
      </c>
      <c r="AR76" s="5">
        <v>0</v>
      </c>
      <c r="AS76" s="23" t="s">
        <v>473</v>
      </c>
      <c r="AT76" s="2" t="str">
        <f>IF(ISNUMBER(#REF!),#REF!-#REF!,"")</f>
        <v/>
      </c>
      <c r="AU76" s="5"/>
      <c r="AV76" s="5"/>
      <c r="AW76" s="5"/>
      <c r="AX76" s="5"/>
      <c r="AY76" s="5"/>
      <c r="AZ76" s="5"/>
      <c r="BA76" s="5"/>
      <c r="BB76" s="19"/>
    </row>
    <row r="77" spans="1:54" ht="12" x14ac:dyDescent="0.2">
      <c r="A77" s="3">
        <v>60</v>
      </c>
      <c r="B77" s="3" t="s">
        <v>40</v>
      </c>
      <c r="C77" s="3" t="s">
        <v>148</v>
      </c>
      <c r="D77" s="25" t="s">
        <v>181</v>
      </c>
      <c r="E77" s="25" t="s">
        <v>261</v>
      </c>
      <c r="F77" s="25" t="s">
        <v>353</v>
      </c>
      <c r="G77" s="25" t="s">
        <v>261</v>
      </c>
      <c r="H77" s="3" t="s">
        <v>457</v>
      </c>
      <c r="I77" s="25">
        <v>2</v>
      </c>
      <c r="J77" s="2">
        <v>7</v>
      </c>
      <c r="K77" s="18">
        <v>1071.5264637486171</v>
      </c>
      <c r="L77" s="2">
        <v>17</v>
      </c>
      <c r="M77" s="5">
        <v>212.97375944393229</v>
      </c>
      <c r="O77" s="5">
        <v>0</v>
      </c>
      <c r="Q77" s="16">
        <v>0</v>
      </c>
      <c r="S77" s="5">
        <v>0</v>
      </c>
      <c r="T77" s="2">
        <v>21</v>
      </c>
      <c r="U77" s="5">
        <v>176.72071393811848</v>
      </c>
      <c r="V77" s="2">
        <v>31</v>
      </c>
      <c r="W77" s="5">
        <v>101</v>
      </c>
      <c r="Y77" s="5">
        <v>0</v>
      </c>
      <c r="Z77" s="2">
        <v>37</v>
      </c>
      <c r="AA77" s="5">
        <v>168.5728340762094</v>
      </c>
      <c r="AB77" s="2">
        <v>32</v>
      </c>
      <c r="AC77" s="5">
        <v>114.36396155798138</v>
      </c>
      <c r="AE77" s="5">
        <v>0</v>
      </c>
      <c r="AF77" s="2">
        <v>52</v>
      </c>
      <c r="AG77" s="5">
        <v>263.83932383253409</v>
      </c>
      <c r="AI77" s="5">
        <v>0</v>
      </c>
      <c r="AK77" s="5">
        <v>0</v>
      </c>
      <c r="AL77" s="2">
        <v>27</v>
      </c>
      <c r="AM77" s="5">
        <v>249.41983245782285</v>
      </c>
      <c r="AO77" s="5">
        <v>0</v>
      </c>
      <c r="AP77" s="5">
        <v>1286.8904253065984</v>
      </c>
      <c r="AQ77" s="17">
        <v>1071.5264637486171</v>
      </c>
      <c r="AR77" s="5">
        <v>0</v>
      </c>
      <c r="AS77" s="23" t="s">
        <v>473</v>
      </c>
      <c r="AT77" s="2" t="str">
        <f>IF(ISNUMBER(#REF!),#REF!-#REF!,"")</f>
        <v/>
      </c>
      <c r="AU77" s="5"/>
      <c r="AV77" s="5"/>
      <c r="AW77" s="5"/>
      <c r="AX77" s="5"/>
      <c r="AY77" s="5"/>
      <c r="AZ77" s="5"/>
      <c r="BA77" s="5"/>
      <c r="BB77" s="19"/>
    </row>
    <row r="78" spans="1:54" ht="12" x14ac:dyDescent="0.2">
      <c r="A78" s="3">
        <v>61</v>
      </c>
      <c r="B78" s="3" t="s">
        <v>18</v>
      </c>
      <c r="C78" s="3" t="s">
        <v>200</v>
      </c>
      <c r="D78" s="37" t="s">
        <v>261</v>
      </c>
      <c r="E78" s="25" t="s">
        <v>261</v>
      </c>
      <c r="F78" s="25" t="s">
        <v>353</v>
      </c>
      <c r="G78" s="25" t="s">
        <v>261</v>
      </c>
      <c r="H78" s="3" t="s">
        <v>101</v>
      </c>
      <c r="I78" s="25">
        <v>1</v>
      </c>
      <c r="J78" s="2">
        <v>2</v>
      </c>
      <c r="K78" s="18">
        <v>1067.3014261025437</v>
      </c>
      <c r="M78" s="5">
        <v>0</v>
      </c>
      <c r="N78" s="2">
        <v>17</v>
      </c>
      <c r="O78" s="5">
        <v>402.02999566398125</v>
      </c>
      <c r="Q78" s="16">
        <v>0</v>
      </c>
      <c r="S78" s="5">
        <v>0</v>
      </c>
      <c r="U78" s="5">
        <v>0</v>
      </c>
      <c r="W78" s="5">
        <v>0</v>
      </c>
      <c r="Y78" s="5">
        <v>0</v>
      </c>
      <c r="AA78" s="5">
        <v>0</v>
      </c>
      <c r="AC78" s="5">
        <v>0</v>
      </c>
      <c r="AE78" s="5">
        <v>0</v>
      </c>
      <c r="AG78" s="5">
        <v>0</v>
      </c>
      <c r="AH78" s="2">
        <v>12</v>
      </c>
      <c r="AI78" s="5">
        <v>665.27143043856245</v>
      </c>
      <c r="AK78" s="5">
        <v>0</v>
      </c>
      <c r="AM78" s="5">
        <v>0</v>
      </c>
      <c r="AO78" s="5">
        <v>0</v>
      </c>
      <c r="AP78" s="5">
        <v>1067.3014261025437</v>
      </c>
      <c r="AQ78" s="17">
        <v>1067.3014261025437</v>
      </c>
      <c r="AR78" s="5">
        <v>0</v>
      </c>
      <c r="AS78" s="23" t="s">
        <v>473</v>
      </c>
      <c r="AT78" s="2" t="str">
        <f>IF(ISNUMBER(#REF!),#REF!-#REF!,"")</f>
        <v/>
      </c>
      <c r="AU78" s="5"/>
      <c r="AV78" s="5"/>
      <c r="AW78" s="5"/>
      <c r="AX78" s="5"/>
      <c r="AY78" s="5"/>
      <c r="AZ78" s="5"/>
      <c r="BA78" s="5"/>
      <c r="BB78" s="19"/>
    </row>
    <row r="79" spans="1:54" ht="12" x14ac:dyDescent="0.2">
      <c r="A79" s="3" t="s">
        <v>12</v>
      </c>
      <c r="B79" s="3" t="s">
        <v>173</v>
      </c>
      <c r="C79" s="3" t="s">
        <v>174</v>
      </c>
      <c r="D79" s="25" t="s">
        <v>159</v>
      </c>
      <c r="E79" s="25" t="s">
        <v>353</v>
      </c>
      <c r="F79" s="25" t="s">
        <v>261</v>
      </c>
      <c r="G79" s="25" t="s">
        <v>261</v>
      </c>
      <c r="J79" s="2">
        <v>1</v>
      </c>
      <c r="K79" s="18">
        <v>1059.866945816502</v>
      </c>
      <c r="M79" s="5">
        <v>0</v>
      </c>
      <c r="O79" s="5">
        <v>0</v>
      </c>
      <c r="Q79" s="16">
        <v>0</v>
      </c>
      <c r="S79" s="5">
        <v>0</v>
      </c>
      <c r="U79" s="5">
        <v>0</v>
      </c>
      <c r="W79" s="5">
        <v>0</v>
      </c>
      <c r="Y79" s="5">
        <v>0</v>
      </c>
      <c r="AA79" s="5">
        <v>0</v>
      </c>
      <c r="AC79" s="5">
        <v>0</v>
      </c>
      <c r="AE79" s="5">
        <v>0</v>
      </c>
      <c r="AF79" s="2">
        <v>12</v>
      </c>
      <c r="AG79" s="5">
        <v>1059.866945816502</v>
      </c>
      <c r="AI79" s="5">
        <v>0</v>
      </c>
      <c r="AK79" s="5">
        <v>0</v>
      </c>
      <c r="AM79" s="5">
        <v>0</v>
      </c>
      <c r="AO79" s="5">
        <v>0</v>
      </c>
      <c r="AP79" s="5">
        <v>1059.866945816502</v>
      </c>
      <c r="AQ79" s="17">
        <v>1059.866945816502</v>
      </c>
      <c r="AR79" s="5">
        <v>0</v>
      </c>
      <c r="AS79" s="24" t="s">
        <v>472</v>
      </c>
      <c r="AT79" s="2" t="str">
        <f>IF(ISNUMBER(#REF!),#REF!-#REF!,"")</f>
        <v/>
      </c>
      <c r="AU79" s="5"/>
      <c r="AV79" s="5"/>
      <c r="AW79" s="5"/>
      <c r="AX79" s="5"/>
      <c r="AY79" s="5"/>
      <c r="AZ79" s="5"/>
      <c r="BA79" s="5"/>
      <c r="BB79" s="19"/>
    </row>
    <row r="80" spans="1:54" ht="12" x14ac:dyDescent="0.2">
      <c r="A80" s="3" t="s">
        <v>12</v>
      </c>
      <c r="B80" s="3" t="s">
        <v>362</v>
      </c>
      <c r="C80" s="3" t="s">
        <v>363</v>
      </c>
      <c r="D80" s="25" t="s">
        <v>20</v>
      </c>
      <c r="E80" s="25" t="s">
        <v>353</v>
      </c>
      <c r="F80" s="25" t="s">
        <v>261</v>
      </c>
      <c r="G80" s="25" t="s">
        <v>261</v>
      </c>
      <c r="H80" s="3" t="s">
        <v>41</v>
      </c>
      <c r="I80" s="25">
        <v>3</v>
      </c>
      <c r="J80" s="2">
        <v>1</v>
      </c>
      <c r="K80" s="18">
        <v>1058.708208765303</v>
      </c>
      <c r="M80" s="5">
        <v>0</v>
      </c>
      <c r="O80" s="5">
        <v>0</v>
      </c>
      <c r="Q80" s="16">
        <v>0</v>
      </c>
      <c r="S80" s="5">
        <v>0</v>
      </c>
      <c r="U80" s="5">
        <v>0</v>
      </c>
      <c r="W80" s="5">
        <v>0</v>
      </c>
      <c r="Y80" s="5">
        <v>0</v>
      </c>
      <c r="AA80" s="5">
        <v>0</v>
      </c>
      <c r="AC80" s="5">
        <v>0</v>
      </c>
      <c r="AD80" s="2">
        <v>14</v>
      </c>
      <c r="AE80" s="5">
        <v>1058.708208765303</v>
      </c>
      <c r="AG80" s="5">
        <v>0</v>
      </c>
      <c r="AI80" s="5">
        <v>0</v>
      </c>
      <c r="AK80" s="5">
        <v>0</v>
      </c>
      <c r="AM80" s="5">
        <v>0</v>
      </c>
      <c r="AO80" s="5">
        <v>0</v>
      </c>
      <c r="AP80" s="5">
        <v>1058.708208765303</v>
      </c>
      <c r="AQ80" s="17">
        <v>1058.708208765303</v>
      </c>
      <c r="AR80" s="5">
        <v>0</v>
      </c>
      <c r="AS80" s="24" t="s">
        <v>472</v>
      </c>
      <c r="AT80" s="2" t="str">
        <f>IF(ISNUMBER(#REF!),#REF!-#REF!,"")</f>
        <v/>
      </c>
      <c r="AU80" s="5"/>
      <c r="AV80" s="5"/>
      <c r="AW80" s="5"/>
      <c r="AX80" s="5"/>
      <c r="AY80" s="5"/>
      <c r="AZ80" s="5"/>
      <c r="BA80" s="5"/>
      <c r="BB80" s="19"/>
    </row>
    <row r="81" spans="1:54" ht="12" x14ac:dyDescent="0.2">
      <c r="A81" s="3" t="s">
        <v>12</v>
      </c>
      <c r="B81" s="3" t="s">
        <v>364</v>
      </c>
      <c r="C81" s="6" t="s">
        <v>365</v>
      </c>
      <c r="D81" s="25" t="s">
        <v>20</v>
      </c>
      <c r="E81" s="25" t="s">
        <v>353</v>
      </c>
      <c r="F81" s="25" t="s">
        <v>261</v>
      </c>
      <c r="G81" s="25" t="s">
        <v>261</v>
      </c>
      <c r="H81" s="3" t="s">
        <v>41</v>
      </c>
      <c r="I81" s="25">
        <v>3</v>
      </c>
      <c r="J81" s="2">
        <v>1</v>
      </c>
      <c r="K81" s="18">
        <v>1021.2541795434987</v>
      </c>
      <c r="M81" s="5">
        <v>0</v>
      </c>
      <c r="O81" s="5">
        <v>0</v>
      </c>
      <c r="Q81" s="16">
        <v>0</v>
      </c>
      <c r="S81" s="5">
        <v>0</v>
      </c>
      <c r="U81" s="5">
        <v>0</v>
      </c>
      <c r="W81" s="5">
        <v>0</v>
      </c>
      <c r="Y81" s="5">
        <v>0</v>
      </c>
      <c r="AA81" s="5">
        <v>0</v>
      </c>
      <c r="AC81" s="5">
        <v>0</v>
      </c>
      <c r="AD81" s="2">
        <v>15</v>
      </c>
      <c r="AE81" s="5">
        <v>1021.2541795434987</v>
      </c>
      <c r="AG81" s="5">
        <v>0</v>
      </c>
      <c r="AI81" s="5">
        <v>0</v>
      </c>
      <c r="AK81" s="5">
        <v>0</v>
      </c>
      <c r="AM81" s="5">
        <v>0</v>
      </c>
      <c r="AO81" s="5">
        <v>0</v>
      </c>
      <c r="AP81" s="5">
        <v>1021.2541795434987</v>
      </c>
      <c r="AQ81" s="17">
        <v>1021.2541795434987</v>
      </c>
      <c r="AR81" s="5">
        <v>0</v>
      </c>
      <c r="AS81" s="24" t="s">
        <v>472</v>
      </c>
      <c r="AT81" s="2" t="str">
        <f>IF(ISNUMBER(#REF!),#REF!-#REF!,"")</f>
        <v/>
      </c>
      <c r="AU81" s="5"/>
      <c r="AV81" s="5"/>
      <c r="AW81" s="5"/>
      <c r="AX81" s="5"/>
      <c r="AY81" s="5"/>
      <c r="AZ81" s="5"/>
      <c r="BA81" s="5"/>
      <c r="BB81" s="19"/>
    </row>
    <row r="82" spans="1:54" ht="12" x14ac:dyDescent="0.2">
      <c r="A82" s="3" t="s">
        <v>12</v>
      </c>
      <c r="B82" s="3" t="s">
        <v>366</v>
      </c>
      <c r="C82" s="6" t="s">
        <v>367</v>
      </c>
      <c r="D82" s="25" t="s">
        <v>20</v>
      </c>
      <c r="E82" s="25" t="s">
        <v>353</v>
      </c>
      <c r="F82" s="25" t="s">
        <v>261</v>
      </c>
      <c r="G82" s="25" t="s">
        <v>261</v>
      </c>
      <c r="H82" s="3" t="s">
        <v>41</v>
      </c>
      <c r="I82" s="25">
        <v>3</v>
      </c>
      <c r="J82" s="2">
        <v>1</v>
      </c>
      <c r="K82" s="18">
        <v>986.21827504319435</v>
      </c>
      <c r="M82" s="5">
        <v>0</v>
      </c>
      <c r="O82" s="5">
        <v>0</v>
      </c>
      <c r="Q82" s="16">
        <v>0</v>
      </c>
      <c r="S82" s="5">
        <v>0</v>
      </c>
      <c r="U82" s="5">
        <v>0</v>
      </c>
      <c r="W82" s="5">
        <v>0</v>
      </c>
      <c r="Y82" s="5">
        <v>0</v>
      </c>
      <c r="AA82" s="5">
        <v>0</v>
      </c>
      <c r="AC82" s="5">
        <v>0</v>
      </c>
      <c r="AD82" s="2">
        <v>16</v>
      </c>
      <c r="AE82" s="5">
        <v>986.21827504319435</v>
      </c>
      <c r="AG82" s="5">
        <v>0</v>
      </c>
      <c r="AI82" s="5">
        <v>0</v>
      </c>
      <c r="AK82" s="5">
        <v>0</v>
      </c>
      <c r="AM82" s="5">
        <v>0</v>
      </c>
      <c r="AO82" s="5">
        <v>0</v>
      </c>
      <c r="AP82" s="5">
        <v>986.21827504319435</v>
      </c>
      <c r="AQ82" s="17">
        <v>986.21827504319435</v>
      </c>
      <c r="AR82" s="5">
        <v>0</v>
      </c>
      <c r="AS82" s="24" t="s">
        <v>472</v>
      </c>
      <c r="AT82" s="2" t="str">
        <f>IF(ISNUMBER(#REF!),#REF!-#REF!,"")</f>
        <v/>
      </c>
      <c r="AU82" s="5"/>
      <c r="AV82" s="5"/>
      <c r="AW82" s="5"/>
      <c r="AX82" s="5"/>
      <c r="AY82" s="5"/>
      <c r="AZ82" s="5"/>
      <c r="BA82" s="5"/>
      <c r="BB82" s="19"/>
    </row>
    <row r="83" spans="1:54" ht="12" x14ac:dyDescent="0.2">
      <c r="A83" s="3" t="s">
        <v>12</v>
      </c>
      <c r="B83" s="6" t="s">
        <v>378</v>
      </c>
      <c r="C83" s="6" t="s">
        <v>379</v>
      </c>
      <c r="D83" s="25" t="s">
        <v>20</v>
      </c>
      <c r="E83" s="25" t="s">
        <v>353</v>
      </c>
      <c r="F83" s="25" t="s">
        <v>261</v>
      </c>
      <c r="G83" s="25" t="s">
        <v>261</v>
      </c>
      <c r="H83" s="3" t="s">
        <v>41</v>
      </c>
      <c r="I83" s="25">
        <v>3</v>
      </c>
      <c r="J83" s="2">
        <v>2</v>
      </c>
      <c r="K83" s="18">
        <v>975.44394230143644</v>
      </c>
      <c r="M83" s="5">
        <v>0</v>
      </c>
      <c r="O83" s="5">
        <v>0</v>
      </c>
      <c r="Q83" s="16">
        <v>0</v>
      </c>
      <c r="S83" s="5">
        <v>0</v>
      </c>
      <c r="U83" s="5">
        <v>0</v>
      </c>
      <c r="W83" s="5">
        <v>0</v>
      </c>
      <c r="Y83" s="5">
        <v>0</v>
      </c>
      <c r="AA83" s="5">
        <v>0</v>
      </c>
      <c r="AC83" s="5">
        <v>0</v>
      </c>
      <c r="AD83" s="2">
        <v>32</v>
      </c>
      <c r="AE83" s="5">
        <v>609.93078046321784</v>
      </c>
      <c r="AG83" s="5">
        <v>0</v>
      </c>
      <c r="AI83" s="5">
        <v>0</v>
      </c>
      <c r="AJ83" s="2">
        <v>31</v>
      </c>
      <c r="AK83" s="5">
        <v>365.51316183821859</v>
      </c>
      <c r="AM83" s="5">
        <v>0</v>
      </c>
      <c r="AO83" s="5">
        <v>0</v>
      </c>
      <c r="AP83" s="5">
        <v>975.44394230143644</v>
      </c>
      <c r="AQ83" s="17">
        <v>975.44394230143644</v>
      </c>
      <c r="AR83" s="5">
        <v>0</v>
      </c>
      <c r="AS83" s="24" t="s">
        <v>472</v>
      </c>
      <c r="AT83" s="2" t="str">
        <f>IF(ISNUMBER(#REF!),#REF!-#REF!,"")</f>
        <v/>
      </c>
      <c r="AU83" s="5"/>
      <c r="AV83" s="5"/>
      <c r="AW83" s="5"/>
      <c r="AX83" s="5"/>
      <c r="AY83" s="5"/>
      <c r="AZ83" s="5"/>
      <c r="BA83" s="5"/>
      <c r="BB83" s="19"/>
    </row>
    <row r="84" spans="1:54" ht="12" x14ac:dyDescent="0.2">
      <c r="A84" s="3">
        <v>64</v>
      </c>
      <c r="B84" s="3" t="s">
        <v>127</v>
      </c>
      <c r="C84" s="3" t="s">
        <v>240</v>
      </c>
      <c r="D84" s="25" t="s">
        <v>159</v>
      </c>
      <c r="E84" s="25" t="s">
        <v>261</v>
      </c>
      <c r="F84" s="25" t="s">
        <v>353</v>
      </c>
      <c r="G84" s="25" t="s">
        <v>261</v>
      </c>
      <c r="H84" s="3" t="s">
        <v>460</v>
      </c>
      <c r="I84" s="25">
        <v>2</v>
      </c>
      <c r="J84" s="2">
        <v>2</v>
      </c>
      <c r="K84" s="18">
        <v>948.99326839325659</v>
      </c>
      <c r="L84" s="2">
        <v>10</v>
      </c>
      <c r="M84" s="5">
        <v>443.42268082220608</v>
      </c>
      <c r="O84" s="5">
        <v>0</v>
      </c>
      <c r="Q84" s="16">
        <v>0</v>
      </c>
      <c r="S84" s="5">
        <v>0</v>
      </c>
      <c r="U84" s="5">
        <v>0</v>
      </c>
      <c r="W84" s="5">
        <v>0</v>
      </c>
      <c r="Y84" s="5">
        <v>0</v>
      </c>
      <c r="AA84" s="5">
        <v>0</v>
      </c>
      <c r="AB84" s="2">
        <v>13</v>
      </c>
      <c r="AC84" s="5">
        <v>505.57058757105051</v>
      </c>
      <c r="AE84" s="5">
        <v>0</v>
      </c>
      <c r="AG84" s="5">
        <v>0</v>
      </c>
      <c r="AI84" s="5">
        <v>0</v>
      </c>
      <c r="AK84" s="5">
        <v>0</v>
      </c>
      <c r="AM84" s="5">
        <v>0</v>
      </c>
      <c r="AO84" s="5">
        <v>0</v>
      </c>
      <c r="AP84" s="5">
        <v>948.99326839325659</v>
      </c>
      <c r="AQ84" s="17">
        <v>948.99326839325659</v>
      </c>
      <c r="AR84" s="5">
        <v>0</v>
      </c>
      <c r="AS84" s="23" t="s">
        <v>473</v>
      </c>
      <c r="AT84" s="2" t="str">
        <f>IF(ISNUMBER(#REF!),#REF!-#REF!,"")</f>
        <v/>
      </c>
      <c r="AU84" s="5"/>
      <c r="AV84" s="5"/>
      <c r="AW84" s="5"/>
      <c r="AX84" s="5"/>
      <c r="AY84" s="5"/>
      <c r="AZ84" s="5"/>
      <c r="BA84" s="5"/>
      <c r="BB84" s="19"/>
    </row>
    <row r="85" spans="1:54" ht="12" x14ac:dyDescent="0.2">
      <c r="A85" s="3">
        <v>65</v>
      </c>
      <c r="B85" s="3" t="s">
        <v>266</v>
      </c>
      <c r="C85" s="6" t="s">
        <v>267</v>
      </c>
      <c r="D85" s="37" t="s">
        <v>261</v>
      </c>
      <c r="E85" s="25" t="s">
        <v>261</v>
      </c>
      <c r="F85" s="25" t="s">
        <v>261</v>
      </c>
      <c r="G85" s="25" t="s">
        <v>353</v>
      </c>
      <c r="H85" s="6" t="s">
        <v>136</v>
      </c>
      <c r="I85" s="25">
        <v>2</v>
      </c>
      <c r="J85" s="2">
        <v>3</v>
      </c>
      <c r="K85" s="18">
        <v>943.01668794126635</v>
      </c>
      <c r="M85" s="5">
        <v>0</v>
      </c>
      <c r="O85" s="5">
        <v>0</v>
      </c>
      <c r="Q85" s="16">
        <v>0</v>
      </c>
      <c r="R85" s="2">
        <v>21</v>
      </c>
      <c r="S85" s="5">
        <v>322.84874961635637</v>
      </c>
      <c r="U85" s="5">
        <v>0</v>
      </c>
      <c r="V85" s="2">
        <v>21</v>
      </c>
      <c r="W85" s="5">
        <v>270.14239910035371</v>
      </c>
      <c r="X85" s="2">
        <v>10</v>
      </c>
      <c r="Y85" s="5">
        <v>305.11998265592456</v>
      </c>
      <c r="AA85" s="5">
        <v>0</v>
      </c>
      <c r="AC85" s="5">
        <v>0</v>
      </c>
      <c r="AE85" s="5">
        <v>0</v>
      </c>
      <c r="AG85" s="5">
        <v>0</v>
      </c>
      <c r="AI85" s="5">
        <v>0</v>
      </c>
      <c r="AK85" s="5">
        <v>0</v>
      </c>
      <c r="AM85" s="5">
        <v>0</v>
      </c>
      <c r="AO85" s="5">
        <v>0</v>
      </c>
      <c r="AP85" s="5">
        <v>898.11113137263465</v>
      </c>
      <c r="AQ85" s="17">
        <v>898.11113137263465</v>
      </c>
      <c r="AR85" s="5">
        <v>44.905556568631738</v>
      </c>
      <c r="AS85" s="24" t="s">
        <v>473</v>
      </c>
      <c r="AT85" s="2" t="str">
        <f>IF(ISNUMBER(#REF!),#REF!-#REF!,"")</f>
        <v/>
      </c>
      <c r="AU85" s="5"/>
      <c r="AV85" s="5"/>
      <c r="AW85" s="5"/>
      <c r="AX85" s="5"/>
      <c r="AY85" s="5"/>
      <c r="AZ85" s="5"/>
      <c r="BA85" s="5"/>
      <c r="BB85" s="19"/>
    </row>
    <row r="86" spans="1:54" ht="12" x14ac:dyDescent="0.2">
      <c r="A86" s="3">
        <v>66</v>
      </c>
      <c r="B86" s="6" t="s">
        <v>453</v>
      </c>
      <c r="C86" s="6" t="s">
        <v>434</v>
      </c>
      <c r="D86" s="37" t="s">
        <v>353</v>
      </c>
      <c r="E86" s="25" t="s">
        <v>261</v>
      </c>
      <c r="F86" s="25" t="s">
        <v>353</v>
      </c>
      <c r="G86" s="25" t="s">
        <v>261</v>
      </c>
      <c r="H86" s="3" t="s">
        <v>460</v>
      </c>
      <c r="I86" s="25">
        <v>2</v>
      </c>
      <c r="J86" s="2">
        <v>3</v>
      </c>
      <c r="K86" s="18">
        <v>941.73975495815091</v>
      </c>
      <c r="M86" s="5">
        <v>0</v>
      </c>
      <c r="O86" s="5">
        <v>0</v>
      </c>
      <c r="Q86" s="16">
        <v>0</v>
      </c>
      <c r="S86" s="5">
        <v>0</v>
      </c>
      <c r="U86" s="5">
        <v>0</v>
      </c>
      <c r="W86" s="5">
        <v>0</v>
      </c>
      <c r="Y86" s="5">
        <v>0</v>
      </c>
      <c r="AA86" s="5">
        <v>0</v>
      </c>
      <c r="AC86" s="5">
        <v>0</v>
      </c>
      <c r="AE86" s="5">
        <v>0</v>
      </c>
      <c r="AF86" s="2">
        <v>38</v>
      </c>
      <c r="AG86" s="5">
        <v>434.11400760502033</v>
      </c>
      <c r="AI86" s="5">
        <v>0</v>
      </c>
      <c r="AJ86" s="2">
        <v>47</v>
      </c>
      <c r="AK86" s="5">
        <v>184.77699773677409</v>
      </c>
      <c r="AM86" s="5">
        <v>0</v>
      </c>
      <c r="AN86" s="2">
        <v>6</v>
      </c>
      <c r="AO86" s="5">
        <v>322.84874961635649</v>
      </c>
      <c r="AP86" s="5">
        <v>941.73975495815091</v>
      </c>
      <c r="AQ86" s="17">
        <v>941.73975495815091</v>
      </c>
      <c r="AR86" s="5">
        <v>0</v>
      </c>
      <c r="AS86" s="23" t="s">
        <v>473</v>
      </c>
      <c r="AT86" s="2" t="str">
        <f>IF(ISNUMBER(#REF!),#REF!-#REF!,"")</f>
        <v/>
      </c>
      <c r="AU86" s="5"/>
      <c r="AV86" s="5"/>
      <c r="AW86" s="5"/>
      <c r="AX86" s="5"/>
      <c r="AY86" s="5"/>
      <c r="AZ86" s="5"/>
      <c r="BA86" s="5"/>
      <c r="BB86" s="19"/>
    </row>
    <row r="87" spans="1:54" ht="12" x14ac:dyDescent="0.2">
      <c r="A87" s="3" t="s">
        <v>12</v>
      </c>
      <c r="B87" s="3" t="s">
        <v>368</v>
      </c>
      <c r="C87" s="6" t="s">
        <v>369</v>
      </c>
      <c r="D87" s="25" t="s">
        <v>20</v>
      </c>
      <c r="E87" s="25" t="s">
        <v>353</v>
      </c>
      <c r="F87" s="25" t="s">
        <v>261</v>
      </c>
      <c r="G87" s="25" t="s">
        <v>261</v>
      </c>
      <c r="H87" s="3" t="s">
        <v>41</v>
      </c>
      <c r="I87" s="25">
        <v>3</v>
      </c>
      <c r="J87" s="2">
        <v>1</v>
      </c>
      <c r="K87" s="18">
        <v>922.27762198396795</v>
      </c>
      <c r="M87" s="5">
        <v>0</v>
      </c>
      <c r="O87" s="5">
        <v>0</v>
      </c>
      <c r="Q87" s="16">
        <v>0</v>
      </c>
      <c r="S87" s="5">
        <v>0</v>
      </c>
      <c r="U87" s="5">
        <v>0</v>
      </c>
      <c r="W87" s="5">
        <v>0</v>
      </c>
      <c r="Y87" s="5">
        <v>0</v>
      </c>
      <c r="AA87" s="5">
        <v>0</v>
      </c>
      <c r="AC87" s="5">
        <v>0</v>
      </c>
      <c r="AD87" s="2">
        <v>18</v>
      </c>
      <c r="AE87" s="5">
        <v>922.27762198396795</v>
      </c>
      <c r="AG87" s="5">
        <v>0</v>
      </c>
      <c r="AI87" s="5">
        <v>0</v>
      </c>
      <c r="AK87" s="5">
        <v>0</v>
      </c>
      <c r="AM87" s="5">
        <v>0</v>
      </c>
      <c r="AO87" s="5">
        <v>0</v>
      </c>
      <c r="AP87" s="5">
        <v>922.27762198396795</v>
      </c>
      <c r="AQ87" s="17">
        <v>922.27762198396795</v>
      </c>
      <c r="AR87" s="5">
        <v>0</v>
      </c>
      <c r="AS87" s="24" t="s">
        <v>472</v>
      </c>
      <c r="AT87" s="2" t="str">
        <f>IF(ISNUMBER(#REF!),#REF!-#REF!,"")</f>
        <v/>
      </c>
      <c r="AU87" s="5"/>
      <c r="AV87" s="5"/>
      <c r="AW87" s="5"/>
      <c r="AX87" s="5"/>
      <c r="AY87" s="5"/>
      <c r="AZ87" s="5"/>
      <c r="BA87" s="5"/>
      <c r="BB87" s="19"/>
    </row>
    <row r="88" spans="1:54" ht="12" x14ac:dyDescent="0.2">
      <c r="A88" s="3">
        <v>67</v>
      </c>
      <c r="B88" s="3" t="s">
        <v>164</v>
      </c>
      <c r="C88" s="3" t="s">
        <v>169</v>
      </c>
      <c r="D88" s="25" t="s">
        <v>159</v>
      </c>
      <c r="E88" s="25" t="s">
        <v>261</v>
      </c>
      <c r="F88" s="25" t="s">
        <v>353</v>
      </c>
      <c r="G88" s="25" t="s">
        <v>261</v>
      </c>
      <c r="H88" s="3" t="s">
        <v>211</v>
      </c>
      <c r="I88" s="25">
        <v>2</v>
      </c>
      <c r="J88" s="2">
        <v>1</v>
      </c>
      <c r="K88" s="18">
        <v>893.39168949825398</v>
      </c>
      <c r="M88" s="5">
        <v>0</v>
      </c>
      <c r="O88" s="5">
        <v>0</v>
      </c>
      <c r="Q88" s="16">
        <v>0</v>
      </c>
      <c r="S88" s="5">
        <v>0</v>
      </c>
      <c r="U88" s="5">
        <v>0</v>
      </c>
      <c r="V88" s="2">
        <v>5</v>
      </c>
      <c r="W88" s="5">
        <v>893.39168949825398</v>
      </c>
      <c r="Y88" s="5">
        <v>0</v>
      </c>
      <c r="AA88" s="5">
        <v>0</v>
      </c>
      <c r="AC88" s="5">
        <v>0</v>
      </c>
      <c r="AE88" s="5">
        <v>0</v>
      </c>
      <c r="AG88" s="5">
        <v>0</v>
      </c>
      <c r="AI88" s="5">
        <v>0</v>
      </c>
      <c r="AK88" s="5">
        <v>0</v>
      </c>
      <c r="AM88" s="5">
        <v>0</v>
      </c>
      <c r="AO88" s="5">
        <v>0</v>
      </c>
      <c r="AP88" s="5">
        <v>893.39168949825398</v>
      </c>
      <c r="AQ88" s="17">
        <v>893.39168949825398</v>
      </c>
      <c r="AR88" s="5">
        <v>0</v>
      </c>
      <c r="AS88" s="23" t="s">
        <v>473</v>
      </c>
      <c r="AT88" s="2" t="str">
        <f>IF(ISNUMBER(#REF!),#REF!-#REF!,"")</f>
        <v/>
      </c>
      <c r="AU88" s="5"/>
      <c r="AV88" s="5"/>
      <c r="AW88" s="5"/>
      <c r="AX88" s="5"/>
      <c r="AY88" s="5"/>
      <c r="AZ88" s="5"/>
      <c r="BA88" s="5"/>
      <c r="BB88" s="19"/>
    </row>
    <row r="89" spans="1:54" ht="12" x14ac:dyDescent="0.2">
      <c r="A89" s="3" t="s">
        <v>12</v>
      </c>
      <c r="B89" s="3" t="s">
        <v>370</v>
      </c>
      <c r="C89" s="6" t="s">
        <v>371</v>
      </c>
      <c r="D89" s="25" t="s">
        <v>20</v>
      </c>
      <c r="E89" s="25" t="s">
        <v>353</v>
      </c>
      <c r="F89" s="25" t="s">
        <v>261</v>
      </c>
      <c r="G89" s="25" t="s">
        <v>261</v>
      </c>
      <c r="H89" s="3" t="s">
        <v>41</v>
      </c>
      <c r="I89" s="25">
        <v>3</v>
      </c>
      <c r="J89" s="2">
        <v>1</v>
      </c>
      <c r="K89" s="18">
        <v>892.92625217206387</v>
      </c>
      <c r="M89" s="5">
        <v>0</v>
      </c>
      <c r="O89" s="5">
        <v>0</v>
      </c>
      <c r="Q89" s="16">
        <v>0</v>
      </c>
      <c r="S89" s="5">
        <v>0</v>
      </c>
      <c r="U89" s="5">
        <v>0</v>
      </c>
      <c r="W89" s="5">
        <v>0</v>
      </c>
      <c r="Y89" s="5">
        <v>0</v>
      </c>
      <c r="AA89" s="5">
        <v>0</v>
      </c>
      <c r="AC89" s="5">
        <v>0</v>
      </c>
      <c r="AD89" s="2">
        <v>19</v>
      </c>
      <c r="AE89" s="5">
        <v>892.92625217206387</v>
      </c>
      <c r="AG89" s="5">
        <v>0</v>
      </c>
      <c r="AI89" s="5">
        <v>0</v>
      </c>
      <c r="AK89" s="5">
        <v>0</v>
      </c>
      <c r="AM89" s="5">
        <v>0</v>
      </c>
      <c r="AO89" s="5">
        <v>0</v>
      </c>
      <c r="AP89" s="5">
        <v>892.92625217206387</v>
      </c>
      <c r="AQ89" s="17">
        <v>892.92625217206387</v>
      </c>
      <c r="AR89" s="5">
        <v>0</v>
      </c>
      <c r="AS89" s="24" t="s">
        <v>472</v>
      </c>
      <c r="AT89" s="2" t="str">
        <f>IF(ISNUMBER(#REF!),#REF!-#REF!,"")</f>
        <v/>
      </c>
      <c r="AU89" s="5"/>
      <c r="AV89" s="5"/>
      <c r="AW89" s="5"/>
      <c r="AX89" s="5"/>
      <c r="AY89" s="5"/>
      <c r="AZ89" s="5"/>
      <c r="BA89" s="5"/>
      <c r="BB89" s="19"/>
    </row>
    <row r="90" spans="1:54" ht="12" x14ac:dyDescent="0.2">
      <c r="A90" s="3">
        <v>68</v>
      </c>
      <c r="B90" s="3" t="s">
        <v>2</v>
      </c>
      <c r="C90" s="3" t="s">
        <v>3</v>
      </c>
      <c r="D90" s="25" t="s">
        <v>159</v>
      </c>
      <c r="E90" s="25" t="s">
        <v>353</v>
      </c>
      <c r="F90" s="25" t="s">
        <v>261</v>
      </c>
      <c r="G90" s="25" t="s">
        <v>261</v>
      </c>
      <c r="H90" s="3" t="s">
        <v>101</v>
      </c>
      <c r="I90" s="25">
        <v>1</v>
      </c>
      <c r="J90" s="2">
        <v>2</v>
      </c>
      <c r="K90" s="18">
        <v>875.41589986363078</v>
      </c>
      <c r="M90" s="5">
        <v>0</v>
      </c>
      <c r="O90" s="5">
        <v>0</v>
      </c>
      <c r="Q90" s="16">
        <v>0</v>
      </c>
      <c r="S90" s="5">
        <v>0</v>
      </c>
      <c r="U90" s="5">
        <v>0</v>
      </c>
      <c r="W90" s="5">
        <v>0</v>
      </c>
      <c r="Y90" s="5">
        <v>0</v>
      </c>
      <c r="AA90" s="5">
        <v>0</v>
      </c>
      <c r="AC90" s="5">
        <v>0</v>
      </c>
      <c r="AE90" s="5">
        <v>0</v>
      </c>
      <c r="AG90" s="5">
        <v>0</v>
      </c>
      <c r="AH90" s="2">
        <v>14</v>
      </c>
      <c r="AI90" s="5">
        <v>598.32464080794944</v>
      </c>
      <c r="AJ90" s="2">
        <v>38</v>
      </c>
      <c r="AK90" s="5">
        <v>277.09125905568135</v>
      </c>
      <c r="AM90" s="5">
        <v>0</v>
      </c>
      <c r="AO90" s="5">
        <v>0</v>
      </c>
      <c r="AP90" s="5">
        <v>875.41589986363078</v>
      </c>
      <c r="AQ90" s="17">
        <v>875.41589986363078</v>
      </c>
      <c r="AR90" s="5">
        <v>0</v>
      </c>
      <c r="AS90" s="23" t="s">
        <v>473</v>
      </c>
      <c r="AT90" s="2" t="str">
        <f>IF(ISNUMBER(#REF!),#REF!-#REF!,"")</f>
        <v/>
      </c>
      <c r="AU90" s="5"/>
      <c r="AV90" s="5"/>
      <c r="AW90" s="5"/>
      <c r="AX90" s="5"/>
      <c r="AY90" s="5"/>
      <c r="AZ90" s="5"/>
      <c r="BA90" s="5"/>
      <c r="BB90" s="19"/>
    </row>
    <row r="91" spans="1:54" ht="12" x14ac:dyDescent="0.2">
      <c r="A91" s="3" t="s">
        <v>12</v>
      </c>
      <c r="B91" s="3" t="s">
        <v>192</v>
      </c>
      <c r="C91" s="3" t="s">
        <v>193</v>
      </c>
      <c r="D91" s="25" t="s">
        <v>20</v>
      </c>
      <c r="E91" s="25" t="s">
        <v>353</v>
      </c>
      <c r="F91" s="25" t="s">
        <v>261</v>
      </c>
      <c r="G91" s="25" t="s">
        <v>261</v>
      </c>
      <c r="H91" s="3" t="s">
        <v>41</v>
      </c>
      <c r="I91" s="25">
        <v>3</v>
      </c>
      <c r="J91" s="2">
        <v>2</v>
      </c>
      <c r="K91" s="18">
        <v>873.44395943621021</v>
      </c>
      <c r="M91" s="5">
        <v>0</v>
      </c>
      <c r="O91" s="5">
        <v>0</v>
      </c>
      <c r="Q91" s="16">
        <v>0</v>
      </c>
      <c r="S91" s="5">
        <v>0</v>
      </c>
      <c r="U91" s="5">
        <v>0</v>
      </c>
      <c r="W91" s="5">
        <v>0</v>
      </c>
      <c r="Y91" s="5">
        <v>0</v>
      </c>
      <c r="AA91" s="5">
        <v>0</v>
      </c>
      <c r="AC91" s="5">
        <v>0</v>
      </c>
      <c r="AD91" s="2">
        <v>37</v>
      </c>
      <c r="AE91" s="5">
        <v>531.11609827935672</v>
      </c>
      <c r="AF91" s="2">
        <v>45</v>
      </c>
      <c r="AG91" s="5">
        <v>342.32786115685343</v>
      </c>
      <c r="AI91" s="5">
        <v>0</v>
      </c>
      <c r="AK91" s="5">
        <v>0</v>
      </c>
      <c r="AM91" s="5">
        <v>0</v>
      </c>
      <c r="AO91" s="5">
        <v>0</v>
      </c>
      <c r="AP91" s="5">
        <v>873.44395943621021</v>
      </c>
      <c r="AQ91" s="17">
        <v>873.44395943621021</v>
      </c>
      <c r="AR91" s="5">
        <v>0</v>
      </c>
      <c r="AS91" s="24" t="s">
        <v>472</v>
      </c>
      <c r="AT91" s="2" t="str">
        <f>IF(ISNUMBER(#REF!),#REF!-#REF!,"")</f>
        <v/>
      </c>
      <c r="AU91" s="5"/>
      <c r="AV91" s="5"/>
      <c r="AW91" s="5"/>
      <c r="AX91" s="5"/>
      <c r="AY91" s="5"/>
      <c r="AZ91" s="5"/>
      <c r="BA91" s="5"/>
      <c r="BB91" s="19"/>
    </row>
    <row r="92" spans="1:54" ht="12" x14ac:dyDescent="0.2">
      <c r="A92" s="3">
        <v>69</v>
      </c>
      <c r="B92" s="3" t="s">
        <v>248</v>
      </c>
      <c r="C92" s="3" t="s">
        <v>262</v>
      </c>
      <c r="D92" s="37" t="s">
        <v>261</v>
      </c>
      <c r="E92" s="25" t="s">
        <v>261</v>
      </c>
      <c r="F92" s="25" t="s">
        <v>353</v>
      </c>
      <c r="G92" s="25" t="s">
        <v>261</v>
      </c>
      <c r="H92" s="3" t="s">
        <v>459</v>
      </c>
      <c r="I92" s="25">
        <v>1</v>
      </c>
      <c r="J92" s="2">
        <v>1</v>
      </c>
      <c r="K92" s="18">
        <v>866.91679396663187</v>
      </c>
      <c r="M92" s="5">
        <v>0</v>
      </c>
      <c r="O92" s="5">
        <v>0</v>
      </c>
      <c r="Q92" s="16">
        <v>0</v>
      </c>
      <c r="R92" s="2">
        <v>6</v>
      </c>
      <c r="S92" s="5">
        <v>866.91679396663187</v>
      </c>
      <c r="U92" s="5">
        <v>0</v>
      </c>
      <c r="W92" s="5">
        <v>0</v>
      </c>
      <c r="Y92" s="5">
        <v>0</v>
      </c>
      <c r="AA92" s="5">
        <v>0</v>
      </c>
      <c r="AC92" s="5">
        <v>0</v>
      </c>
      <c r="AE92" s="5">
        <v>0</v>
      </c>
      <c r="AG92" s="5">
        <v>0</v>
      </c>
      <c r="AI92" s="5">
        <v>0</v>
      </c>
      <c r="AK92" s="5">
        <v>0</v>
      </c>
      <c r="AM92" s="5">
        <v>0</v>
      </c>
      <c r="AO92" s="5">
        <v>0</v>
      </c>
      <c r="AP92" s="5">
        <v>866.91679396663187</v>
      </c>
      <c r="AQ92" s="17">
        <v>866.91679396663187</v>
      </c>
      <c r="AR92" s="5">
        <v>0</v>
      </c>
      <c r="AS92" s="23" t="s">
        <v>473</v>
      </c>
      <c r="AT92" s="2" t="str">
        <f>IF(ISNUMBER(#REF!),#REF!-#REF!,"")</f>
        <v/>
      </c>
      <c r="AU92" s="5"/>
      <c r="AV92" s="5"/>
      <c r="AW92" s="5"/>
      <c r="AX92" s="5"/>
      <c r="AY92" s="5"/>
      <c r="AZ92" s="5"/>
      <c r="BA92" s="5"/>
      <c r="BB92" s="19"/>
    </row>
    <row r="93" spans="1:54" ht="12" x14ac:dyDescent="0.2">
      <c r="A93" s="3" t="s">
        <v>12</v>
      </c>
      <c r="B93" s="3" t="s">
        <v>278</v>
      </c>
      <c r="C93" s="3" t="s">
        <v>299</v>
      </c>
      <c r="D93" s="25" t="s">
        <v>20</v>
      </c>
      <c r="E93" s="25" t="s">
        <v>353</v>
      </c>
      <c r="F93" s="25" t="s">
        <v>261</v>
      </c>
      <c r="G93" s="25" t="s">
        <v>261</v>
      </c>
      <c r="H93" s="3" t="s">
        <v>41</v>
      </c>
      <c r="I93" s="25">
        <v>3</v>
      </c>
      <c r="J93" s="2">
        <v>1</v>
      </c>
      <c r="K93" s="18">
        <v>865.08075878312388</v>
      </c>
      <c r="M93" s="5">
        <v>0</v>
      </c>
      <c r="O93" s="5">
        <v>0</v>
      </c>
      <c r="Q93" s="16">
        <v>0</v>
      </c>
      <c r="S93" s="5">
        <v>0</v>
      </c>
      <c r="U93" s="5">
        <v>0</v>
      </c>
      <c r="W93" s="5">
        <v>0</v>
      </c>
      <c r="Y93" s="5">
        <v>0</v>
      </c>
      <c r="AA93" s="5">
        <v>0</v>
      </c>
      <c r="AC93" s="5">
        <v>0</v>
      </c>
      <c r="AD93" s="2">
        <v>20</v>
      </c>
      <c r="AE93" s="5">
        <v>865.08075878312388</v>
      </c>
      <c r="AG93" s="5">
        <v>0</v>
      </c>
      <c r="AI93" s="5">
        <v>0</v>
      </c>
      <c r="AK93" s="5">
        <v>0</v>
      </c>
      <c r="AM93" s="5">
        <v>0</v>
      </c>
      <c r="AO93" s="5">
        <v>0</v>
      </c>
      <c r="AP93" s="5">
        <v>865.08075878312388</v>
      </c>
      <c r="AQ93" s="17">
        <v>865.08075878312388</v>
      </c>
      <c r="AR93" s="5">
        <v>0</v>
      </c>
      <c r="AS93" s="24" t="s">
        <v>472</v>
      </c>
      <c r="AT93" s="2" t="str">
        <f>IF(ISNUMBER(#REF!),#REF!-#REF!,"")</f>
        <v/>
      </c>
      <c r="AU93" s="5"/>
      <c r="AV93" s="5"/>
      <c r="AW93" s="5"/>
      <c r="AX93" s="5"/>
      <c r="AY93" s="5"/>
      <c r="AZ93" s="5"/>
      <c r="BA93" s="5"/>
      <c r="BB93" s="19"/>
    </row>
    <row r="94" spans="1:54" ht="12" x14ac:dyDescent="0.2">
      <c r="A94" s="3">
        <v>70</v>
      </c>
      <c r="B94" s="3" t="s">
        <v>228</v>
      </c>
      <c r="C94" s="3" t="s">
        <v>206</v>
      </c>
      <c r="D94" s="25" t="s">
        <v>231</v>
      </c>
      <c r="E94" s="25" t="s">
        <v>261</v>
      </c>
      <c r="F94" s="25" t="s">
        <v>353</v>
      </c>
      <c r="G94" s="25" t="s">
        <v>261</v>
      </c>
      <c r="H94" s="3" t="s">
        <v>460</v>
      </c>
      <c r="I94" s="25">
        <v>2</v>
      </c>
      <c r="J94" s="2">
        <v>2</v>
      </c>
      <c r="K94" s="18">
        <v>850.62134395627061</v>
      </c>
      <c r="M94" s="5">
        <v>0</v>
      </c>
      <c r="O94" s="5">
        <v>0</v>
      </c>
      <c r="Q94" s="16">
        <v>0</v>
      </c>
      <c r="S94" s="5">
        <v>0</v>
      </c>
      <c r="U94" s="5">
        <v>0</v>
      </c>
      <c r="W94" s="5">
        <v>0</v>
      </c>
      <c r="Y94" s="5">
        <v>0</v>
      </c>
      <c r="AA94" s="5">
        <v>0</v>
      </c>
      <c r="AC94" s="5">
        <v>0</v>
      </c>
      <c r="AE94" s="5">
        <v>0</v>
      </c>
      <c r="AF94" s="2">
        <v>37</v>
      </c>
      <c r="AG94" s="5">
        <v>448.59134829228935</v>
      </c>
      <c r="AI94" s="5">
        <v>0</v>
      </c>
      <c r="AK94" s="5">
        <v>0</v>
      </c>
      <c r="AM94" s="5">
        <v>0</v>
      </c>
      <c r="AN94" s="2">
        <v>5</v>
      </c>
      <c r="AO94" s="5">
        <v>402.02999566398125</v>
      </c>
      <c r="AP94" s="5">
        <v>850.62134395627061</v>
      </c>
      <c r="AQ94" s="17">
        <v>850.62134395627061</v>
      </c>
      <c r="AR94" s="5">
        <v>0</v>
      </c>
      <c r="AS94" s="23" t="s">
        <v>473</v>
      </c>
      <c r="AT94" s="2" t="str">
        <f>IF(ISNUMBER(#REF!),#REF!-#REF!,"")</f>
        <v/>
      </c>
      <c r="AU94" s="5"/>
      <c r="AV94" s="5"/>
      <c r="AW94" s="5"/>
      <c r="AX94" s="5"/>
      <c r="AY94" s="5"/>
      <c r="AZ94" s="5"/>
      <c r="BA94" s="5"/>
      <c r="BB94" s="19"/>
    </row>
    <row r="95" spans="1:54" ht="12" x14ac:dyDescent="0.2">
      <c r="A95" s="3">
        <v>71</v>
      </c>
      <c r="B95" s="3" t="s">
        <v>163</v>
      </c>
      <c r="C95" s="3" t="s">
        <v>327</v>
      </c>
      <c r="D95" s="40" t="s">
        <v>353</v>
      </c>
      <c r="E95" s="25" t="s">
        <v>261</v>
      </c>
      <c r="F95" s="25" t="s">
        <v>353</v>
      </c>
      <c r="G95" s="25" t="s">
        <v>261</v>
      </c>
      <c r="H95" s="3" t="s">
        <v>89</v>
      </c>
      <c r="I95" s="25">
        <v>2</v>
      </c>
      <c r="J95" s="2">
        <v>5</v>
      </c>
      <c r="K95" s="18">
        <v>838.25115868800412</v>
      </c>
      <c r="L95" s="2">
        <v>18</v>
      </c>
      <c r="M95" s="5">
        <v>188.1501757189003</v>
      </c>
      <c r="O95" s="5">
        <v>0</v>
      </c>
      <c r="Q95" s="16">
        <v>0</v>
      </c>
      <c r="S95" s="5">
        <v>0</v>
      </c>
      <c r="U95" s="5">
        <v>0</v>
      </c>
      <c r="V95" s="2">
        <v>27</v>
      </c>
      <c r="W95" s="5">
        <v>160.9979296752856</v>
      </c>
      <c r="Y95" s="5">
        <v>0</v>
      </c>
      <c r="AA95" s="5">
        <v>0</v>
      </c>
      <c r="AB95" s="2">
        <v>27</v>
      </c>
      <c r="AC95" s="5">
        <v>188.15017571890007</v>
      </c>
      <c r="AE95" s="5">
        <v>0</v>
      </c>
      <c r="AF95" s="2">
        <v>62</v>
      </c>
      <c r="AG95" s="5">
        <v>168.35389150321561</v>
      </c>
      <c r="AI95" s="5">
        <v>0</v>
      </c>
      <c r="AJ95" s="2">
        <v>53</v>
      </c>
      <c r="AK95" s="5">
        <v>132.59898607170248</v>
      </c>
      <c r="AM95" s="5">
        <v>0</v>
      </c>
      <c r="AO95" s="5">
        <v>0</v>
      </c>
      <c r="AP95" s="5">
        <v>838.25115868800412</v>
      </c>
      <c r="AQ95" s="17">
        <v>838.25115868800412</v>
      </c>
      <c r="AR95" s="5">
        <v>0</v>
      </c>
      <c r="AS95" s="23" t="s">
        <v>473</v>
      </c>
      <c r="AT95" s="2" t="str">
        <f>IF(ISNUMBER(#REF!),#REF!-#REF!,"")</f>
        <v/>
      </c>
      <c r="AU95" s="5"/>
      <c r="AV95" s="5"/>
      <c r="AW95" s="5"/>
      <c r="AX95" s="5"/>
      <c r="AY95" s="5"/>
      <c r="AZ95" s="5"/>
      <c r="BA95" s="5"/>
      <c r="BB95" s="19"/>
    </row>
    <row r="96" spans="1:54" ht="12" x14ac:dyDescent="0.2">
      <c r="A96" s="3">
        <v>72</v>
      </c>
      <c r="B96" s="3" t="s">
        <v>166</v>
      </c>
      <c r="C96" s="3" t="s">
        <v>349</v>
      </c>
      <c r="D96" s="40" t="s">
        <v>353</v>
      </c>
      <c r="E96" s="25" t="s">
        <v>261</v>
      </c>
      <c r="F96" s="25" t="s">
        <v>261</v>
      </c>
      <c r="G96" s="25" t="s">
        <v>261</v>
      </c>
      <c r="H96" s="3" t="s">
        <v>460</v>
      </c>
      <c r="J96" s="2">
        <v>3</v>
      </c>
      <c r="K96" s="18">
        <v>836.415932501528</v>
      </c>
      <c r="M96" s="5">
        <v>0</v>
      </c>
      <c r="O96" s="5">
        <v>0</v>
      </c>
      <c r="Q96" s="16">
        <v>0</v>
      </c>
      <c r="S96" s="5">
        <v>0</v>
      </c>
      <c r="U96" s="5">
        <v>0</v>
      </c>
      <c r="W96" s="5">
        <v>0</v>
      </c>
      <c r="X96" s="2">
        <v>13</v>
      </c>
      <c r="Y96" s="5">
        <v>191.17663034908787</v>
      </c>
      <c r="Z96" s="2">
        <v>26</v>
      </c>
      <c r="AA96" s="5">
        <v>360.10830419643042</v>
      </c>
      <c r="AC96" s="5">
        <v>0</v>
      </c>
      <c r="AE96" s="5">
        <v>0</v>
      </c>
      <c r="AF96" s="2">
        <v>50</v>
      </c>
      <c r="AG96" s="5">
        <v>285.13099795600965</v>
      </c>
      <c r="AI96" s="5">
        <v>0</v>
      </c>
      <c r="AK96" s="5">
        <v>0</v>
      </c>
      <c r="AM96" s="5">
        <v>0</v>
      </c>
      <c r="AO96" s="5">
        <v>0</v>
      </c>
      <c r="AP96" s="5">
        <v>836.415932501528</v>
      </c>
      <c r="AQ96" s="17">
        <v>836.415932501528</v>
      </c>
      <c r="AR96" s="5">
        <v>0</v>
      </c>
      <c r="AS96" s="23" t="s">
        <v>473</v>
      </c>
      <c r="AT96" s="2" t="str">
        <f>IF(ISNUMBER(#REF!),#REF!-#REF!,"")</f>
        <v/>
      </c>
      <c r="AU96" s="5"/>
      <c r="AV96" s="5"/>
      <c r="AW96" s="5"/>
      <c r="AX96" s="5"/>
      <c r="AY96" s="5"/>
      <c r="AZ96" s="5"/>
      <c r="BA96" s="5"/>
      <c r="BB96" s="19"/>
    </row>
    <row r="97" spans="1:54" ht="12" x14ac:dyDescent="0.2">
      <c r="A97" s="3" t="s">
        <v>12</v>
      </c>
      <c r="B97" s="6" t="s">
        <v>372</v>
      </c>
      <c r="C97" s="6" t="s">
        <v>373</v>
      </c>
      <c r="D97" s="25" t="s">
        <v>20</v>
      </c>
      <c r="E97" s="25" t="s">
        <v>353</v>
      </c>
      <c r="F97" s="25" t="s">
        <v>261</v>
      </c>
      <c r="G97" s="25" t="s">
        <v>261</v>
      </c>
      <c r="H97" s="3" t="s">
        <v>41</v>
      </c>
      <c r="I97" s="25">
        <v>3</v>
      </c>
      <c r="J97" s="2">
        <v>1</v>
      </c>
      <c r="K97" s="18">
        <v>789.20845834110901</v>
      </c>
      <c r="M97" s="5">
        <v>0</v>
      </c>
      <c r="O97" s="5">
        <v>0</v>
      </c>
      <c r="Q97" s="16">
        <v>0</v>
      </c>
      <c r="S97" s="5">
        <v>0</v>
      </c>
      <c r="U97" s="5">
        <v>0</v>
      </c>
      <c r="W97" s="5">
        <v>0</v>
      </c>
      <c r="Y97" s="5">
        <v>0</v>
      </c>
      <c r="AA97" s="5">
        <v>0</v>
      </c>
      <c r="AC97" s="5">
        <v>0</v>
      </c>
      <c r="AD97" s="2">
        <v>23</v>
      </c>
      <c r="AE97" s="5">
        <v>789.20845834110901</v>
      </c>
      <c r="AG97" s="5">
        <v>0</v>
      </c>
      <c r="AI97" s="5">
        <v>0</v>
      </c>
      <c r="AK97" s="5">
        <v>0</v>
      </c>
      <c r="AM97" s="5">
        <v>0</v>
      </c>
      <c r="AO97" s="5">
        <v>0</v>
      </c>
      <c r="AP97" s="5">
        <v>789.20845834110901</v>
      </c>
      <c r="AQ97" s="17">
        <v>789.20845834110901</v>
      </c>
      <c r="AR97" s="5">
        <v>0</v>
      </c>
      <c r="AS97" s="24" t="s">
        <v>472</v>
      </c>
      <c r="AT97" s="2" t="str">
        <f>IF(ISNUMBER(#REF!),#REF!-#REF!,"")</f>
        <v/>
      </c>
      <c r="AU97" s="5"/>
      <c r="AV97" s="5"/>
      <c r="AW97" s="5"/>
      <c r="AX97" s="5"/>
      <c r="AY97" s="5"/>
      <c r="AZ97" s="5"/>
      <c r="BA97" s="5"/>
      <c r="BB97" s="19"/>
    </row>
    <row r="98" spans="1:54" ht="12" x14ac:dyDescent="0.2">
      <c r="A98" s="3">
        <v>73</v>
      </c>
      <c r="B98" s="3" t="s">
        <v>235</v>
      </c>
      <c r="C98" s="3" t="s">
        <v>336</v>
      </c>
      <c r="D98" s="40" t="s">
        <v>353</v>
      </c>
      <c r="E98" s="25" t="s">
        <v>261</v>
      </c>
      <c r="F98" s="25" t="s">
        <v>261</v>
      </c>
      <c r="G98" s="25" t="s">
        <v>261</v>
      </c>
      <c r="H98" s="3" t="s">
        <v>117</v>
      </c>
      <c r="J98" s="2">
        <v>1</v>
      </c>
      <c r="K98" s="18">
        <v>779.84843160042203</v>
      </c>
      <c r="M98" s="5">
        <v>0</v>
      </c>
      <c r="O98" s="5">
        <v>0</v>
      </c>
      <c r="Q98" s="16">
        <v>0</v>
      </c>
      <c r="S98" s="5">
        <v>0</v>
      </c>
      <c r="U98" s="5">
        <v>0</v>
      </c>
      <c r="W98" s="5">
        <v>0</v>
      </c>
      <c r="Y98" s="5">
        <v>0</v>
      </c>
      <c r="Z98" s="2">
        <v>12</v>
      </c>
      <c r="AA98" s="5">
        <v>779.84843160042203</v>
      </c>
      <c r="AC98" s="5">
        <v>0</v>
      </c>
      <c r="AE98" s="5">
        <v>0</v>
      </c>
      <c r="AG98" s="5">
        <v>0</v>
      </c>
      <c r="AI98" s="5">
        <v>0</v>
      </c>
      <c r="AK98" s="5">
        <v>0</v>
      </c>
      <c r="AM98" s="5">
        <v>0</v>
      </c>
      <c r="AO98" s="5">
        <v>0</v>
      </c>
      <c r="AP98" s="5">
        <v>779.84843160042203</v>
      </c>
      <c r="AQ98" s="17">
        <v>779.84843160042203</v>
      </c>
      <c r="AR98" s="5">
        <v>0</v>
      </c>
      <c r="AS98" s="23" t="s">
        <v>473</v>
      </c>
      <c r="AT98" s="2" t="str">
        <f>IF(ISNUMBER(#REF!),#REF!-#REF!,"")</f>
        <v/>
      </c>
      <c r="AU98" s="5"/>
      <c r="AV98" s="5"/>
      <c r="AW98" s="5"/>
      <c r="AX98" s="5"/>
      <c r="AY98" s="5"/>
      <c r="AZ98" s="5"/>
      <c r="BA98" s="5"/>
      <c r="BB98" s="19"/>
    </row>
    <row r="99" spans="1:54" ht="12" x14ac:dyDescent="0.2">
      <c r="A99" s="3">
        <v>74</v>
      </c>
      <c r="B99" s="3" t="s">
        <v>449</v>
      </c>
      <c r="C99" s="3" t="s">
        <v>46</v>
      </c>
      <c r="D99" s="25" t="s">
        <v>20</v>
      </c>
      <c r="E99" s="25" t="s">
        <v>261</v>
      </c>
      <c r="F99" s="25" t="s">
        <v>261</v>
      </c>
      <c r="G99" s="25" t="s">
        <v>353</v>
      </c>
      <c r="H99" s="3" t="s">
        <v>460</v>
      </c>
      <c r="I99" s="25">
        <v>2</v>
      </c>
      <c r="J99" s="2">
        <v>7</v>
      </c>
      <c r="K99" s="18">
        <v>750.19983269419447</v>
      </c>
      <c r="L99" s="2">
        <v>22</v>
      </c>
      <c r="M99" s="5">
        <v>101</v>
      </c>
      <c r="O99" s="5">
        <v>0</v>
      </c>
      <c r="P99" s="2">
        <v>51</v>
      </c>
      <c r="Q99" s="16">
        <v>196.07227183125133</v>
      </c>
      <c r="S99" s="5">
        <v>0</v>
      </c>
      <c r="U99" s="5">
        <v>0</v>
      </c>
      <c r="W99" s="5">
        <v>0</v>
      </c>
      <c r="X99" s="2">
        <v>16</v>
      </c>
      <c r="Y99" s="5">
        <v>101</v>
      </c>
      <c r="AA99" s="5">
        <v>0</v>
      </c>
      <c r="AB99" s="2">
        <v>33</v>
      </c>
      <c r="AC99" s="5">
        <v>101</v>
      </c>
      <c r="AD99" s="2">
        <v>77</v>
      </c>
      <c r="AE99" s="5">
        <v>133.25484689749771</v>
      </c>
      <c r="AF99" s="2">
        <v>63</v>
      </c>
      <c r="AG99" s="5">
        <v>159.66781655905606</v>
      </c>
      <c r="AI99" s="5">
        <v>0</v>
      </c>
      <c r="AK99" s="5">
        <v>0</v>
      </c>
      <c r="AL99" s="2">
        <v>36</v>
      </c>
      <c r="AM99" s="5">
        <v>124.48109584952294</v>
      </c>
      <c r="AO99" s="5">
        <v>0</v>
      </c>
      <c r="AP99" s="5">
        <v>916.47603113732805</v>
      </c>
      <c r="AQ99" s="17">
        <v>714.47603113732805</v>
      </c>
      <c r="AR99" s="5">
        <v>35.723801556866405</v>
      </c>
      <c r="AS99" s="23" t="s">
        <v>473</v>
      </c>
      <c r="AT99" s="2" t="str">
        <f>IF(ISNUMBER(#REF!),#REF!-#REF!,"")</f>
        <v/>
      </c>
      <c r="AU99" s="5"/>
      <c r="AV99" s="5"/>
      <c r="AW99" s="5"/>
      <c r="AX99" s="5"/>
      <c r="AY99" s="5"/>
      <c r="AZ99" s="5"/>
      <c r="BA99" s="5"/>
      <c r="BB99" s="19"/>
    </row>
    <row r="100" spans="1:54" ht="12" x14ac:dyDescent="0.2">
      <c r="A100" s="3" t="s">
        <v>12</v>
      </c>
      <c r="B100" s="6" t="s">
        <v>374</v>
      </c>
      <c r="C100" s="6" t="s">
        <v>375</v>
      </c>
      <c r="D100" s="25" t="s">
        <v>20</v>
      </c>
      <c r="E100" s="25" t="s">
        <v>353</v>
      </c>
      <c r="F100" s="25" t="s">
        <v>261</v>
      </c>
      <c r="G100" s="25" t="s">
        <v>261</v>
      </c>
      <c r="H100" s="3" t="s">
        <v>41</v>
      </c>
      <c r="I100" s="25">
        <v>3</v>
      </c>
      <c r="J100" s="2">
        <v>1</v>
      </c>
      <c r="K100" s="18">
        <v>743.94324252305319</v>
      </c>
      <c r="M100" s="5">
        <v>0</v>
      </c>
      <c r="O100" s="5">
        <v>0</v>
      </c>
      <c r="Q100" s="16">
        <v>0</v>
      </c>
      <c r="S100" s="5">
        <v>0</v>
      </c>
      <c r="U100" s="5">
        <v>0</v>
      </c>
      <c r="W100" s="5">
        <v>0</v>
      </c>
      <c r="Y100" s="5">
        <v>0</v>
      </c>
      <c r="AA100" s="5">
        <v>0</v>
      </c>
      <c r="AC100" s="5">
        <v>0</v>
      </c>
      <c r="AD100" s="2">
        <v>25</v>
      </c>
      <c r="AE100" s="5">
        <v>743.94324252305319</v>
      </c>
      <c r="AG100" s="5">
        <v>0</v>
      </c>
      <c r="AI100" s="5">
        <v>0</v>
      </c>
      <c r="AK100" s="5">
        <v>0</v>
      </c>
      <c r="AM100" s="5">
        <v>0</v>
      </c>
      <c r="AO100" s="5">
        <v>0</v>
      </c>
      <c r="AP100" s="5">
        <v>743.94324252305319</v>
      </c>
      <c r="AQ100" s="17">
        <v>743.94324252305319</v>
      </c>
      <c r="AR100" s="5">
        <v>0</v>
      </c>
      <c r="AS100" s="24" t="s">
        <v>472</v>
      </c>
      <c r="AT100" s="2" t="str">
        <f>IF(ISNUMBER(#REF!),#REF!-#REF!,"")</f>
        <v/>
      </c>
      <c r="AU100" s="5"/>
      <c r="AV100" s="5"/>
      <c r="AW100" s="5"/>
      <c r="AX100" s="5"/>
      <c r="AY100" s="5"/>
      <c r="AZ100" s="5"/>
      <c r="BA100" s="5"/>
      <c r="BB100" s="19"/>
    </row>
    <row r="101" spans="1:54" ht="12" x14ac:dyDescent="0.2">
      <c r="A101" s="3">
        <v>75</v>
      </c>
      <c r="B101" s="6" t="s">
        <v>26</v>
      </c>
      <c r="C101" s="3" t="s">
        <v>74</v>
      </c>
      <c r="D101" s="37" t="s">
        <v>261</v>
      </c>
      <c r="E101" s="25" t="s">
        <v>261</v>
      </c>
      <c r="F101" s="25" t="s">
        <v>353</v>
      </c>
      <c r="G101" s="25" t="s">
        <v>261</v>
      </c>
      <c r="H101" s="3" t="s">
        <v>460</v>
      </c>
      <c r="I101" s="25">
        <v>2</v>
      </c>
      <c r="J101" s="2">
        <v>4</v>
      </c>
      <c r="K101" s="18">
        <v>730.95631815919171</v>
      </c>
      <c r="M101" s="5">
        <v>0</v>
      </c>
      <c r="O101" s="5">
        <v>0</v>
      </c>
      <c r="Q101" s="16">
        <v>0</v>
      </c>
      <c r="S101" s="5">
        <v>0</v>
      </c>
      <c r="U101" s="5">
        <v>0</v>
      </c>
      <c r="V101" s="2">
        <v>25</v>
      </c>
      <c r="W101" s="5">
        <v>194.42168516223524</v>
      </c>
      <c r="Y101" s="5">
        <v>0</v>
      </c>
      <c r="AA101" s="5">
        <v>0</v>
      </c>
      <c r="AB101" s="2">
        <v>26</v>
      </c>
      <c r="AC101" s="5">
        <v>204.54059190706926</v>
      </c>
      <c r="AE101" s="5">
        <v>0</v>
      </c>
      <c r="AF101" s="2">
        <v>59</v>
      </c>
      <c r="AG101" s="5">
        <v>195.27848882335263</v>
      </c>
      <c r="AI101" s="5">
        <v>0</v>
      </c>
      <c r="AK101" s="5">
        <v>0</v>
      </c>
      <c r="AL101" s="2">
        <v>35</v>
      </c>
      <c r="AM101" s="5">
        <v>136.71555226653459</v>
      </c>
      <c r="AO101" s="5">
        <v>0</v>
      </c>
      <c r="AP101" s="5">
        <v>730.95631815919171</v>
      </c>
      <c r="AQ101" s="17">
        <v>730.95631815919171</v>
      </c>
      <c r="AR101" s="5">
        <v>0</v>
      </c>
      <c r="AS101" s="23" t="s">
        <v>473</v>
      </c>
      <c r="AT101" s="2" t="str">
        <f>IF(ISNUMBER(#REF!),#REF!-#REF!,"")</f>
        <v/>
      </c>
      <c r="AU101" s="5"/>
      <c r="AV101" s="5"/>
      <c r="AW101" s="5"/>
      <c r="AX101" s="5"/>
      <c r="AY101" s="5"/>
      <c r="AZ101" s="5"/>
      <c r="BA101" s="5"/>
      <c r="BB101" s="19"/>
    </row>
    <row r="102" spans="1:54" ht="12" x14ac:dyDescent="0.2">
      <c r="A102" s="3">
        <v>76</v>
      </c>
      <c r="B102" s="3" t="s">
        <v>222</v>
      </c>
      <c r="C102" s="3" t="s">
        <v>186</v>
      </c>
      <c r="D102" s="25" t="s">
        <v>159</v>
      </c>
      <c r="E102" s="25" t="s">
        <v>261</v>
      </c>
      <c r="F102" s="25" t="s">
        <v>261</v>
      </c>
      <c r="G102" s="25" t="s">
        <v>353</v>
      </c>
      <c r="H102" s="3" t="s">
        <v>101</v>
      </c>
      <c r="I102" s="25">
        <v>1</v>
      </c>
      <c r="J102" s="2">
        <v>4</v>
      </c>
      <c r="K102" s="18">
        <v>726.9074126957205</v>
      </c>
      <c r="M102" s="5">
        <v>0</v>
      </c>
      <c r="O102" s="5">
        <v>0</v>
      </c>
      <c r="P102" s="2">
        <v>54</v>
      </c>
      <c r="Q102" s="16">
        <v>165.04279217496105</v>
      </c>
      <c r="R102" s="2">
        <v>31</v>
      </c>
      <c r="S102" s="5">
        <v>153.70635051600266</v>
      </c>
      <c r="T102" s="2">
        <v>20</v>
      </c>
      <c r="U102" s="5">
        <v>197.91001300805647</v>
      </c>
      <c r="W102" s="5">
        <v>0</v>
      </c>
      <c r="Y102" s="5">
        <v>0</v>
      </c>
      <c r="AA102" s="5">
        <v>0</v>
      </c>
      <c r="AC102" s="5">
        <v>0</v>
      </c>
      <c r="AE102" s="5">
        <v>0</v>
      </c>
      <c r="AG102" s="5">
        <v>0</v>
      </c>
      <c r="AI102" s="5">
        <v>0</v>
      </c>
      <c r="AK102" s="5">
        <v>0</v>
      </c>
      <c r="AL102" s="2">
        <v>32</v>
      </c>
      <c r="AM102" s="5">
        <v>175.63361829690416</v>
      </c>
      <c r="AO102" s="5">
        <v>0</v>
      </c>
      <c r="AP102" s="5">
        <v>692.29277399592434</v>
      </c>
      <c r="AQ102" s="17">
        <v>692.29277399592434</v>
      </c>
      <c r="AR102" s="5">
        <v>34.614638699796217</v>
      </c>
      <c r="AS102" s="23" t="s">
        <v>473</v>
      </c>
      <c r="AT102" s="2" t="str">
        <f>IF(ISNUMBER(#REF!),#REF!-#REF!,"")</f>
        <v/>
      </c>
      <c r="AU102" s="5"/>
      <c r="AV102" s="5"/>
      <c r="AW102" s="5"/>
      <c r="AX102" s="5"/>
      <c r="AY102" s="5"/>
      <c r="AZ102" s="5"/>
      <c r="BA102" s="5"/>
      <c r="BB102" s="19"/>
    </row>
    <row r="103" spans="1:54" ht="12" x14ac:dyDescent="0.2">
      <c r="A103" s="3">
        <v>77</v>
      </c>
      <c r="B103" s="3" t="s">
        <v>121</v>
      </c>
      <c r="C103" s="3" t="s">
        <v>122</v>
      </c>
      <c r="D103" s="25" t="s">
        <v>159</v>
      </c>
      <c r="E103" s="25" t="s">
        <v>261</v>
      </c>
      <c r="F103" s="25" t="s">
        <v>353</v>
      </c>
      <c r="G103" s="25" t="s">
        <v>261</v>
      </c>
      <c r="H103" s="3" t="s">
        <v>211</v>
      </c>
      <c r="I103" s="25">
        <v>2</v>
      </c>
      <c r="J103" s="2">
        <v>4</v>
      </c>
      <c r="K103" s="18">
        <v>722.74699666216861</v>
      </c>
      <c r="M103" s="5">
        <v>0</v>
      </c>
      <c r="O103" s="5">
        <v>0</v>
      </c>
      <c r="Q103" s="16">
        <v>0</v>
      </c>
      <c r="S103" s="5">
        <v>0</v>
      </c>
      <c r="T103" s="2">
        <v>23</v>
      </c>
      <c r="U103" s="5">
        <v>137.21217265444466</v>
      </c>
      <c r="V103" s="2">
        <v>24</v>
      </c>
      <c r="W103" s="5">
        <v>212.15045212266682</v>
      </c>
      <c r="Y103" s="5">
        <v>0</v>
      </c>
      <c r="Z103" s="2">
        <v>39</v>
      </c>
      <c r="AA103" s="5">
        <v>139.99423037682902</v>
      </c>
      <c r="AC103" s="5">
        <v>0</v>
      </c>
      <c r="AE103" s="5">
        <v>0</v>
      </c>
      <c r="AF103" s="2">
        <v>55</v>
      </c>
      <c r="AG103" s="5">
        <v>233.39014150822806</v>
      </c>
      <c r="AI103" s="5">
        <v>0</v>
      </c>
      <c r="AK103" s="5">
        <v>0</v>
      </c>
      <c r="AM103" s="5">
        <v>0</v>
      </c>
      <c r="AO103" s="5">
        <v>0</v>
      </c>
      <c r="AP103" s="5">
        <v>722.74699666216861</v>
      </c>
      <c r="AQ103" s="17">
        <v>722.74699666216861</v>
      </c>
      <c r="AR103" s="5">
        <v>0</v>
      </c>
      <c r="AS103" s="23" t="s">
        <v>473</v>
      </c>
      <c r="AT103" s="2" t="str">
        <f>IF(ISNUMBER(#REF!),#REF!-#REF!,"")</f>
        <v/>
      </c>
      <c r="AU103" s="5"/>
      <c r="AV103" s="5"/>
      <c r="AW103" s="5"/>
      <c r="AX103" s="5"/>
      <c r="AY103" s="5"/>
      <c r="AZ103" s="5"/>
      <c r="BA103" s="5"/>
      <c r="BB103" s="19"/>
    </row>
    <row r="104" spans="1:54" ht="12" x14ac:dyDescent="0.2">
      <c r="A104" s="3" t="s">
        <v>12</v>
      </c>
      <c r="B104" s="3" t="s">
        <v>202</v>
      </c>
      <c r="C104" s="3" t="s">
        <v>203</v>
      </c>
      <c r="D104" s="25" t="s">
        <v>20</v>
      </c>
      <c r="E104" s="25" t="s">
        <v>353</v>
      </c>
      <c r="F104" s="25" t="s">
        <v>261</v>
      </c>
      <c r="G104" s="25" t="s">
        <v>261</v>
      </c>
      <c r="H104" s="3" t="s">
        <v>41</v>
      </c>
      <c r="I104" s="25">
        <v>3</v>
      </c>
      <c r="J104" s="2">
        <v>1</v>
      </c>
      <c r="K104" s="18">
        <v>722.65156839957763</v>
      </c>
      <c r="M104" s="5">
        <v>0</v>
      </c>
      <c r="O104" s="5">
        <v>0</v>
      </c>
      <c r="Q104" s="16">
        <v>0</v>
      </c>
      <c r="S104" s="5">
        <v>0</v>
      </c>
      <c r="U104" s="5">
        <v>0</v>
      </c>
      <c r="W104" s="5">
        <v>0</v>
      </c>
      <c r="Y104" s="5">
        <v>0</v>
      </c>
      <c r="AA104" s="5">
        <v>0</v>
      </c>
      <c r="AC104" s="5">
        <v>0</v>
      </c>
      <c r="AD104" s="2">
        <v>26</v>
      </c>
      <c r="AE104" s="5">
        <v>722.65156839957763</v>
      </c>
      <c r="AG104" s="5">
        <v>0</v>
      </c>
      <c r="AI104" s="5">
        <v>0</v>
      </c>
      <c r="AK104" s="5">
        <v>0</v>
      </c>
      <c r="AM104" s="5">
        <v>0</v>
      </c>
      <c r="AO104" s="5">
        <v>0</v>
      </c>
      <c r="AP104" s="5">
        <v>722.65156839957763</v>
      </c>
      <c r="AQ104" s="17">
        <v>722.65156839957763</v>
      </c>
      <c r="AR104" s="5">
        <v>0</v>
      </c>
      <c r="AS104" s="24" t="s">
        <v>472</v>
      </c>
      <c r="AT104" s="2" t="str">
        <f>IF(ISNUMBER(#REF!),#REF!-#REF!,"")</f>
        <v/>
      </c>
      <c r="AU104" s="5"/>
      <c r="AV104" s="5"/>
      <c r="AW104" s="5"/>
      <c r="AX104" s="5"/>
      <c r="AY104" s="5"/>
      <c r="AZ104" s="5"/>
      <c r="BA104" s="5"/>
      <c r="BB104" s="19"/>
    </row>
    <row r="105" spans="1:54" ht="12" x14ac:dyDescent="0.2">
      <c r="A105" s="3">
        <v>78</v>
      </c>
      <c r="B105" s="3" t="s">
        <v>242</v>
      </c>
      <c r="C105" s="3" t="s">
        <v>0</v>
      </c>
      <c r="D105" s="25" t="s">
        <v>159</v>
      </c>
      <c r="E105" s="25" t="s">
        <v>261</v>
      </c>
      <c r="F105" s="25" t="s">
        <v>353</v>
      </c>
      <c r="G105" s="25" t="s">
        <v>261</v>
      </c>
      <c r="H105" s="3" t="s">
        <v>211</v>
      </c>
      <c r="I105" s="25">
        <v>1</v>
      </c>
      <c r="J105" s="2">
        <v>1</v>
      </c>
      <c r="K105" s="18">
        <v>703.05999132796228</v>
      </c>
      <c r="M105" s="5">
        <v>0</v>
      </c>
      <c r="O105" s="5">
        <v>0</v>
      </c>
      <c r="Q105" s="16">
        <v>0</v>
      </c>
      <c r="S105" s="5">
        <v>0</v>
      </c>
      <c r="U105" s="5">
        <v>0</v>
      </c>
      <c r="W105" s="5">
        <v>0</v>
      </c>
      <c r="Y105" s="5">
        <v>0</v>
      </c>
      <c r="AA105" s="5">
        <v>0</v>
      </c>
      <c r="AC105" s="5">
        <v>0</v>
      </c>
      <c r="AE105" s="5">
        <v>0</v>
      </c>
      <c r="AG105" s="5">
        <v>0</v>
      </c>
      <c r="AH105" s="2">
        <v>11</v>
      </c>
      <c r="AI105" s="5">
        <v>703.05999132796228</v>
      </c>
      <c r="AK105" s="5">
        <v>0</v>
      </c>
      <c r="AM105" s="5">
        <v>0</v>
      </c>
      <c r="AO105" s="5">
        <v>0</v>
      </c>
      <c r="AP105" s="5">
        <v>703.05999132796228</v>
      </c>
      <c r="AQ105" s="17">
        <v>703.05999132796228</v>
      </c>
      <c r="AR105" s="5">
        <v>0</v>
      </c>
      <c r="AS105" s="23" t="s">
        <v>473</v>
      </c>
      <c r="AT105" s="2" t="str">
        <f>IF(ISNUMBER(#REF!),#REF!-#REF!,"")</f>
        <v/>
      </c>
      <c r="AU105" s="5"/>
      <c r="AV105" s="5"/>
      <c r="AW105" s="5"/>
      <c r="AX105" s="5"/>
      <c r="AY105" s="5"/>
      <c r="AZ105" s="5"/>
      <c r="BA105" s="5"/>
      <c r="BB105" s="19"/>
    </row>
    <row r="106" spans="1:54" ht="12" x14ac:dyDescent="0.2">
      <c r="A106" s="3" t="s">
        <v>12</v>
      </c>
      <c r="B106" s="3" t="s">
        <v>244</v>
      </c>
      <c r="C106" s="3" t="s">
        <v>245</v>
      </c>
      <c r="D106" s="25" t="s">
        <v>20</v>
      </c>
      <c r="E106" s="25" t="s">
        <v>353</v>
      </c>
      <c r="F106" s="25" t="s">
        <v>261</v>
      </c>
      <c r="G106" s="25" t="s">
        <v>261</v>
      </c>
      <c r="H106" s="3" t="s">
        <v>41</v>
      </c>
      <c r="I106" s="25">
        <v>3</v>
      </c>
      <c r="J106" s="2">
        <v>1</v>
      </c>
      <c r="K106" s="18">
        <v>702.16354816436615</v>
      </c>
      <c r="M106" s="5">
        <v>0</v>
      </c>
      <c r="O106" s="5">
        <v>0</v>
      </c>
      <c r="Q106" s="16">
        <v>0</v>
      </c>
      <c r="S106" s="5">
        <v>0</v>
      </c>
      <c r="U106" s="5">
        <v>0</v>
      </c>
      <c r="W106" s="5">
        <v>0</v>
      </c>
      <c r="Y106" s="5">
        <v>0</v>
      </c>
      <c r="AA106" s="5">
        <v>0</v>
      </c>
      <c r="AC106" s="5">
        <v>0</v>
      </c>
      <c r="AD106" s="2">
        <v>27</v>
      </c>
      <c r="AE106" s="5">
        <v>702.16354816436615</v>
      </c>
      <c r="AG106" s="5">
        <v>0</v>
      </c>
      <c r="AI106" s="5">
        <v>0</v>
      </c>
      <c r="AK106" s="5">
        <v>0</v>
      </c>
      <c r="AM106" s="5">
        <v>0</v>
      </c>
      <c r="AO106" s="5">
        <v>0</v>
      </c>
      <c r="AP106" s="5">
        <v>702.16354816436615</v>
      </c>
      <c r="AQ106" s="17">
        <v>702.16354816436615</v>
      </c>
      <c r="AR106" s="5">
        <v>0</v>
      </c>
      <c r="AS106" s="24" t="s">
        <v>472</v>
      </c>
      <c r="AT106" s="2" t="str">
        <f>IF(ISNUMBER(#REF!),#REF!-#REF!,"")</f>
        <v/>
      </c>
      <c r="AU106" s="5"/>
      <c r="AV106" s="5"/>
      <c r="AW106" s="5"/>
      <c r="AX106" s="5"/>
      <c r="AY106" s="5"/>
      <c r="AZ106" s="5"/>
      <c r="BA106" s="5"/>
      <c r="BB106" s="19"/>
    </row>
    <row r="107" spans="1:54" ht="12" x14ac:dyDescent="0.2">
      <c r="A107" s="3">
        <v>79</v>
      </c>
      <c r="B107" s="3" t="s">
        <v>227</v>
      </c>
      <c r="C107" s="3" t="s">
        <v>69</v>
      </c>
      <c r="D107" s="25" t="s">
        <v>102</v>
      </c>
      <c r="E107" s="25" t="s">
        <v>261</v>
      </c>
      <c r="F107" s="25" t="s">
        <v>353</v>
      </c>
      <c r="G107" s="25" t="s">
        <v>261</v>
      </c>
      <c r="H107" s="3" t="s">
        <v>101</v>
      </c>
      <c r="I107" s="25">
        <v>1</v>
      </c>
      <c r="J107" s="2">
        <v>2</v>
      </c>
      <c r="K107" s="18">
        <v>696.02196422870998</v>
      </c>
      <c r="M107" s="5">
        <v>0</v>
      </c>
      <c r="N107" s="2">
        <v>28</v>
      </c>
      <c r="O107" s="5">
        <v>185.32088570003611</v>
      </c>
      <c r="Q107" s="16">
        <v>0</v>
      </c>
      <c r="S107" s="5">
        <v>0</v>
      </c>
      <c r="U107" s="5">
        <v>0</v>
      </c>
      <c r="W107" s="5">
        <v>0</v>
      </c>
      <c r="Y107" s="5">
        <v>0</v>
      </c>
      <c r="AA107" s="5">
        <v>0</v>
      </c>
      <c r="AC107" s="5">
        <v>0</v>
      </c>
      <c r="AE107" s="5">
        <v>0</v>
      </c>
      <c r="AF107" s="2">
        <v>33</v>
      </c>
      <c r="AG107" s="5">
        <v>510.7010785286738</v>
      </c>
      <c r="AI107" s="5">
        <v>0</v>
      </c>
      <c r="AK107" s="5">
        <v>0</v>
      </c>
      <c r="AM107" s="5">
        <v>0</v>
      </c>
      <c r="AO107" s="5">
        <v>0</v>
      </c>
      <c r="AP107" s="5">
        <v>696.02196422870998</v>
      </c>
      <c r="AQ107" s="17">
        <v>696.02196422870998</v>
      </c>
      <c r="AR107" s="5">
        <v>0</v>
      </c>
      <c r="AS107" s="23" t="s">
        <v>473</v>
      </c>
      <c r="AT107" s="2" t="str">
        <f>IF(ISNUMBER(#REF!),#REF!-#REF!,"")</f>
        <v/>
      </c>
      <c r="AU107" s="5"/>
      <c r="AV107" s="5"/>
      <c r="AW107" s="5"/>
      <c r="AX107" s="5"/>
      <c r="AY107" s="5"/>
      <c r="AZ107" s="5"/>
      <c r="BA107" s="5"/>
      <c r="BB107" s="19"/>
    </row>
    <row r="108" spans="1:54" ht="12" x14ac:dyDescent="0.2">
      <c r="A108" s="3">
        <v>80</v>
      </c>
      <c r="B108" s="3" t="s">
        <v>219</v>
      </c>
      <c r="C108" s="3" t="s">
        <v>43</v>
      </c>
      <c r="D108" s="25" t="s">
        <v>159</v>
      </c>
      <c r="E108" s="25" t="s">
        <v>261</v>
      </c>
      <c r="F108" s="25" t="s">
        <v>353</v>
      </c>
      <c r="G108" s="25" t="s">
        <v>261</v>
      </c>
      <c r="H108" s="3" t="s">
        <v>459</v>
      </c>
      <c r="I108" s="25">
        <v>1</v>
      </c>
      <c r="J108" s="2">
        <v>1</v>
      </c>
      <c r="K108" s="18">
        <v>690.82553491095052</v>
      </c>
      <c r="M108" s="5">
        <v>0</v>
      </c>
      <c r="O108" s="5">
        <v>0</v>
      </c>
      <c r="Q108" s="16">
        <v>0</v>
      </c>
      <c r="R108" s="2">
        <v>9</v>
      </c>
      <c r="S108" s="5">
        <v>690.82553491095052</v>
      </c>
      <c r="U108" s="5">
        <v>0</v>
      </c>
      <c r="W108" s="5">
        <v>0</v>
      </c>
      <c r="Y108" s="5">
        <v>0</v>
      </c>
      <c r="AA108" s="5">
        <v>0</v>
      </c>
      <c r="AC108" s="5">
        <v>0</v>
      </c>
      <c r="AE108" s="5">
        <v>0</v>
      </c>
      <c r="AG108" s="5">
        <v>0</v>
      </c>
      <c r="AI108" s="5">
        <v>0</v>
      </c>
      <c r="AK108" s="5">
        <v>0</v>
      </c>
      <c r="AM108" s="5">
        <v>0</v>
      </c>
      <c r="AO108" s="5">
        <v>0</v>
      </c>
      <c r="AP108" s="5">
        <v>690.82553491095052</v>
      </c>
      <c r="AQ108" s="17">
        <v>690.82553491095052</v>
      </c>
      <c r="AR108" s="5">
        <v>0</v>
      </c>
      <c r="AS108" s="24" t="s">
        <v>473</v>
      </c>
      <c r="AT108" s="2" t="str">
        <f>IF(ISNUMBER(#REF!),#REF!-#REF!,"")</f>
        <v/>
      </c>
      <c r="AU108" s="5"/>
      <c r="AV108" s="5"/>
      <c r="AW108" s="5"/>
      <c r="AX108" s="5"/>
      <c r="AY108" s="5"/>
      <c r="AZ108" s="5"/>
      <c r="BA108" s="5"/>
      <c r="BB108" s="19"/>
    </row>
    <row r="109" spans="1:54" ht="12" x14ac:dyDescent="0.2">
      <c r="A109" s="3">
        <v>81</v>
      </c>
      <c r="B109" s="3" t="s">
        <v>152</v>
      </c>
      <c r="C109" s="3" t="s">
        <v>61</v>
      </c>
      <c r="D109" s="25" t="s">
        <v>159</v>
      </c>
      <c r="E109" s="25" t="s">
        <v>261</v>
      </c>
      <c r="F109" s="25" t="s">
        <v>353</v>
      </c>
      <c r="G109" s="25" t="s">
        <v>261</v>
      </c>
      <c r="H109" s="3" t="s">
        <v>470</v>
      </c>
      <c r="I109" s="25">
        <v>1</v>
      </c>
      <c r="J109" s="2">
        <v>3</v>
      </c>
      <c r="K109" s="18">
        <v>676.08452009612779</v>
      </c>
      <c r="M109" s="5">
        <v>0</v>
      </c>
      <c r="N109" s="2">
        <v>30</v>
      </c>
      <c r="O109" s="5">
        <v>155.35766232259266</v>
      </c>
      <c r="Q109" s="16">
        <v>0</v>
      </c>
      <c r="S109" s="5">
        <v>0</v>
      </c>
      <c r="U109" s="5">
        <v>0</v>
      </c>
      <c r="W109" s="5">
        <v>0</v>
      </c>
      <c r="Y109" s="5">
        <v>0</v>
      </c>
      <c r="AA109" s="5">
        <v>0</v>
      </c>
      <c r="AC109" s="5">
        <v>0</v>
      </c>
      <c r="AE109" s="5">
        <v>0</v>
      </c>
      <c r="AF109" s="2">
        <v>67</v>
      </c>
      <c r="AG109" s="5">
        <v>126.25</v>
      </c>
      <c r="AI109" s="5">
        <v>0</v>
      </c>
      <c r="AJ109" s="2">
        <v>29</v>
      </c>
      <c r="AK109" s="5">
        <v>394.47685777353513</v>
      </c>
      <c r="AM109" s="5">
        <v>0</v>
      </c>
      <c r="AO109" s="5">
        <v>0</v>
      </c>
      <c r="AP109" s="5">
        <v>676.08452009612779</v>
      </c>
      <c r="AQ109" s="17">
        <v>676.08452009612779</v>
      </c>
      <c r="AR109" s="5">
        <v>0</v>
      </c>
      <c r="AS109" s="23" t="s">
        <v>473</v>
      </c>
      <c r="AT109" s="2" t="str">
        <f>IF(ISNUMBER(#REF!),#REF!-#REF!,"")</f>
        <v/>
      </c>
      <c r="AU109" s="5"/>
      <c r="AV109" s="5"/>
      <c r="AW109" s="5"/>
      <c r="AX109" s="5"/>
      <c r="AY109" s="5"/>
      <c r="AZ109" s="5"/>
      <c r="BA109" s="5"/>
      <c r="BB109" s="19"/>
    </row>
    <row r="110" spans="1:54" ht="12" x14ac:dyDescent="0.2">
      <c r="A110" s="3" t="s">
        <v>12</v>
      </c>
      <c r="B110" s="3" t="s">
        <v>279</v>
      </c>
      <c r="C110" s="3" t="s">
        <v>280</v>
      </c>
      <c r="D110" s="25" t="s">
        <v>261</v>
      </c>
      <c r="E110" s="25" t="s">
        <v>353</v>
      </c>
      <c r="F110" s="25" t="s">
        <v>261</v>
      </c>
      <c r="G110" s="25" t="s">
        <v>261</v>
      </c>
      <c r="H110" s="3" t="s">
        <v>273</v>
      </c>
      <c r="I110" s="25">
        <v>3</v>
      </c>
      <c r="J110" s="2">
        <v>1</v>
      </c>
      <c r="K110" s="18">
        <v>663.37075598940487</v>
      </c>
      <c r="M110" s="5">
        <v>0</v>
      </c>
      <c r="O110" s="5">
        <v>0</v>
      </c>
      <c r="Q110" s="16">
        <v>0</v>
      </c>
      <c r="S110" s="5">
        <v>0</v>
      </c>
      <c r="U110" s="5">
        <v>0</v>
      </c>
      <c r="W110" s="5">
        <v>0</v>
      </c>
      <c r="Y110" s="5">
        <v>0</v>
      </c>
      <c r="AA110" s="5">
        <v>0</v>
      </c>
      <c r="AC110" s="5">
        <v>0</v>
      </c>
      <c r="AD110" s="2">
        <v>29</v>
      </c>
      <c r="AE110" s="5">
        <v>663.37075598940487</v>
      </c>
      <c r="AG110" s="5">
        <v>0</v>
      </c>
      <c r="AI110" s="5">
        <v>0</v>
      </c>
      <c r="AK110" s="5">
        <v>0</v>
      </c>
      <c r="AM110" s="5">
        <v>0</v>
      </c>
      <c r="AO110" s="5">
        <v>0</v>
      </c>
      <c r="AP110" s="5">
        <v>663.37075598940487</v>
      </c>
      <c r="AQ110" s="17">
        <v>663.37075598940487</v>
      </c>
      <c r="AR110" s="5">
        <v>0</v>
      </c>
      <c r="AS110" s="24" t="s">
        <v>472</v>
      </c>
      <c r="AT110" s="2" t="str">
        <f>IF(ISNUMBER(#REF!),#REF!-#REF!,"")</f>
        <v/>
      </c>
      <c r="AU110" s="5"/>
      <c r="AV110" s="5"/>
      <c r="AW110" s="5"/>
      <c r="AX110" s="5"/>
      <c r="AY110" s="5"/>
      <c r="AZ110" s="5"/>
      <c r="BA110" s="5"/>
      <c r="BB110" s="19"/>
    </row>
    <row r="111" spans="1:54" ht="12" x14ac:dyDescent="0.2">
      <c r="A111" s="3">
        <v>82</v>
      </c>
      <c r="B111" s="3" t="s">
        <v>156</v>
      </c>
      <c r="C111" s="3" t="s">
        <v>198</v>
      </c>
      <c r="D111" s="25" t="s">
        <v>159</v>
      </c>
      <c r="E111" s="25" t="s">
        <v>261</v>
      </c>
      <c r="F111" s="25" t="s">
        <v>353</v>
      </c>
      <c r="G111" s="25" t="s">
        <v>261</v>
      </c>
      <c r="H111" s="3" t="s">
        <v>158</v>
      </c>
      <c r="I111" s="25">
        <v>2</v>
      </c>
      <c r="J111" s="2">
        <v>2</v>
      </c>
      <c r="K111" s="18">
        <v>662.81805435736396</v>
      </c>
      <c r="M111" s="5">
        <v>0</v>
      </c>
      <c r="O111" s="5">
        <v>0</v>
      </c>
      <c r="Q111" s="16">
        <v>0</v>
      </c>
      <c r="S111" s="5">
        <v>0</v>
      </c>
      <c r="U111" s="5">
        <v>0</v>
      </c>
      <c r="W111" s="5">
        <v>0</v>
      </c>
      <c r="Y111" s="5">
        <v>0</v>
      </c>
      <c r="AA111" s="5">
        <v>0</v>
      </c>
      <c r="AC111" s="5">
        <v>0</v>
      </c>
      <c r="AE111" s="5">
        <v>0</v>
      </c>
      <c r="AF111" s="2">
        <v>60</v>
      </c>
      <c r="AG111" s="5">
        <v>186.15444039647855</v>
      </c>
      <c r="AI111" s="5">
        <v>0</v>
      </c>
      <c r="AK111" s="5">
        <v>0</v>
      </c>
      <c r="AL111" s="2">
        <v>16</v>
      </c>
      <c r="AM111" s="5">
        <v>476.66361396088541</v>
      </c>
      <c r="AO111" s="5">
        <v>0</v>
      </c>
      <c r="AP111" s="5">
        <v>662.81805435736396</v>
      </c>
      <c r="AQ111" s="17">
        <v>662.81805435736396</v>
      </c>
      <c r="AR111" s="5">
        <v>0</v>
      </c>
      <c r="AS111" s="23" t="s">
        <v>473</v>
      </c>
      <c r="AT111" s="2" t="str">
        <f>IF(ISNUMBER(#REF!),#REF!-#REF!,"")</f>
        <v/>
      </c>
      <c r="AU111" s="5"/>
      <c r="AV111" s="5"/>
      <c r="AW111" s="5"/>
      <c r="AX111" s="5"/>
      <c r="AY111" s="5"/>
      <c r="AZ111" s="5"/>
      <c r="BA111" s="5"/>
      <c r="BB111" s="19"/>
    </row>
    <row r="112" spans="1:54" ht="12" x14ac:dyDescent="0.2">
      <c r="A112" s="3">
        <v>83</v>
      </c>
      <c r="B112" s="3" t="s">
        <v>204</v>
      </c>
      <c r="C112" s="3" t="s">
        <v>205</v>
      </c>
      <c r="D112" s="37" t="s">
        <v>261</v>
      </c>
      <c r="E112" s="25" t="s">
        <v>261</v>
      </c>
      <c r="F112" s="25" t="s">
        <v>353</v>
      </c>
      <c r="G112" s="25" t="s">
        <v>261</v>
      </c>
      <c r="H112" s="3" t="s">
        <v>459</v>
      </c>
      <c r="I112" s="25">
        <v>1</v>
      </c>
      <c r="J112" s="2">
        <v>3</v>
      </c>
      <c r="K112" s="18">
        <v>659.95401156577952</v>
      </c>
      <c r="M112" s="5">
        <v>0</v>
      </c>
      <c r="O112" s="5">
        <v>0</v>
      </c>
      <c r="P112" s="2">
        <v>45</v>
      </c>
      <c r="Q112" s="16">
        <v>264.01934973449215</v>
      </c>
      <c r="R112" s="2">
        <v>26</v>
      </c>
      <c r="S112" s="5">
        <v>230.09469637945745</v>
      </c>
      <c r="U112" s="5">
        <v>0</v>
      </c>
      <c r="W112" s="5">
        <v>0</v>
      </c>
      <c r="Y112" s="5">
        <v>0</v>
      </c>
      <c r="AA112" s="5">
        <v>0</v>
      </c>
      <c r="AC112" s="5">
        <v>0</v>
      </c>
      <c r="AE112" s="5">
        <v>0</v>
      </c>
      <c r="AF112" s="2">
        <v>66</v>
      </c>
      <c r="AG112" s="5">
        <v>134.41358394869752</v>
      </c>
      <c r="AI112" s="5">
        <v>0</v>
      </c>
      <c r="AK112" s="5">
        <v>0</v>
      </c>
      <c r="AM112" s="5">
        <v>0</v>
      </c>
      <c r="AO112" s="5">
        <v>0</v>
      </c>
      <c r="AP112" s="5">
        <v>628.52763006264718</v>
      </c>
      <c r="AQ112" s="17">
        <v>628.52763006264718</v>
      </c>
      <c r="AR112" s="5">
        <v>31.426381503132362</v>
      </c>
      <c r="AS112" s="23" t="s">
        <v>473</v>
      </c>
      <c r="AT112" s="2" t="str">
        <f>IF(ISNUMBER(#REF!),#REF!-#REF!,"")</f>
        <v/>
      </c>
      <c r="AU112" s="5"/>
      <c r="AV112" s="5"/>
      <c r="AW112" s="5"/>
      <c r="AX112" s="5"/>
      <c r="AY112" s="5"/>
      <c r="AZ112" s="5"/>
      <c r="BA112" s="5"/>
      <c r="BB112" s="19"/>
    </row>
    <row r="113" spans="1:54" ht="12" x14ac:dyDescent="0.2">
      <c r="A113" s="3" t="s">
        <v>12</v>
      </c>
      <c r="B113" s="6" t="s">
        <v>376</v>
      </c>
      <c r="C113" s="6" t="s">
        <v>377</v>
      </c>
      <c r="D113" s="25" t="s">
        <v>20</v>
      </c>
      <c r="E113" s="25" t="s">
        <v>353</v>
      </c>
      <c r="F113" s="25" t="s">
        <v>261</v>
      </c>
      <c r="G113" s="25" t="s">
        <v>261</v>
      </c>
      <c r="H113" s="3" t="s">
        <v>41</v>
      </c>
      <c r="I113" s="25">
        <v>3</v>
      </c>
      <c r="J113" s="2">
        <v>1</v>
      </c>
      <c r="K113" s="18">
        <v>644.96668496352208</v>
      </c>
      <c r="M113" s="5">
        <v>0</v>
      </c>
      <c r="O113" s="5">
        <v>0</v>
      </c>
      <c r="Q113" s="16">
        <v>0</v>
      </c>
      <c r="S113" s="5">
        <v>0</v>
      </c>
      <c r="U113" s="5">
        <v>0</v>
      </c>
      <c r="W113" s="5">
        <v>0</v>
      </c>
      <c r="Y113" s="5">
        <v>0</v>
      </c>
      <c r="AA113" s="5">
        <v>0</v>
      </c>
      <c r="AC113" s="5">
        <v>0</v>
      </c>
      <c r="AD113" s="2">
        <v>30</v>
      </c>
      <c r="AE113" s="5">
        <v>644.96668496352208</v>
      </c>
      <c r="AG113" s="5">
        <v>0</v>
      </c>
      <c r="AI113" s="5">
        <v>0</v>
      </c>
      <c r="AK113" s="5">
        <v>0</v>
      </c>
      <c r="AM113" s="5">
        <v>0</v>
      </c>
      <c r="AO113" s="5">
        <v>0</v>
      </c>
      <c r="AP113" s="5">
        <v>644.96668496352208</v>
      </c>
      <c r="AQ113" s="17">
        <v>644.96668496352208</v>
      </c>
      <c r="AR113" s="5">
        <v>0</v>
      </c>
      <c r="AS113" s="24" t="s">
        <v>472</v>
      </c>
      <c r="AT113" s="2" t="str">
        <f>IF(ISNUMBER(#REF!),#REF!-#REF!,"")</f>
        <v/>
      </c>
      <c r="AU113" s="5"/>
      <c r="AV113" s="5"/>
      <c r="AW113" s="5"/>
      <c r="AX113" s="5"/>
      <c r="AY113" s="5"/>
      <c r="AZ113" s="5"/>
      <c r="BA113" s="5"/>
      <c r="BB113" s="19"/>
    </row>
    <row r="114" spans="1:54" ht="12" x14ac:dyDescent="0.2">
      <c r="A114" s="3">
        <v>84</v>
      </c>
      <c r="B114" s="3" t="s">
        <v>334</v>
      </c>
      <c r="C114" s="3" t="s">
        <v>335</v>
      </c>
      <c r="D114" s="37" t="s">
        <v>261</v>
      </c>
      <c r="E114" s="25" t="s">
        <v>261</v>
      </c>
      <c r="F114" s="25" t="s">
        <v>353</v>
      </c>
      <c r="G114" s="25" t="s">
        <v>261</v>
      </c>
      <c r="H114" s="6" t="s">
        <v>117</v>
      </c>
      <c r="I114" s="25">
        <v>1</v>
      </c>
      <c r="J114" s="2">
        <v>3</v>
      </c>
      <c r="K114" s="18">
        <v>627.38208676522049</v>
      </c>
      <c r="M114" s="5">
        <v>0</v>
      </c>
      <c r="N114" s="2">
        <v>26</v>
      </c>
      <c r="O114" s="5">
        <v>217.50556907143709</v>
      </c>
      <c r="Q114" s="16">
        <v>0</v>
      </c>
      <c r="S114" s="5">
        <v>0</v>
      </c>
      <c r="U114" s="5">
        <v>0</v>
      </c>
      <c r="W114" s="5">
        <v>0</v>
      </c>
      <c r="Y114" s="5">
        <v>0</v>
      </c>
      <c r="AA114" s="5">
        <v>0</v>
      </c>
      <c r="AC114" s="5">
        <v>0</v>
      </c>
      <c r="AE114" s="5">
        <v>0</v>
      </c>
      <c r="AG114" s="5">
        <v>0</v>
      </c>
      <c r="AH114" s="2">
        <v>42</v>
      </c>
      <c r="AI114" s="5">
        <v>121.20338608828683</v>
      </c>
      <c r="AJ114" s="2">
        <v>37</v>
      </c>
      <c r="AK114" s="5">
        <v>288.67313160549656</v>
      </c>
      <c r="AM114" s="5">
        <v>0</v>
      </c>
      <c r="AO114" s="5">
        <v>0</v>
      </c>
      <c r="AP114" s="5">
        <v>627.38208676522049</v>
      </c>
      <c r="AQ114" s="17">
        <v>627.38208676522049</v>
      </c>
      <c r="AR114" s="5">
        <v>0</v>
      </c>
      <c r="AS114" s="23" t="s">
        <v>473</v>
      </c>
      <c r="AT114" s="2" t="str">
        <f>IF(ISNUMBER(#REF!),#REF!-#REF!,"")</f>
        <v/>
      </c>
      <c r="AU114" s="5"/>
      <c r="AV114" s="5"/>
      <c r="AW114" s="5"/>
      <c r="AX114" s="5"/>
      <c r="AY114" s="5"/>
      <c r="AZ114" s="5"/>
      <c r="BA114" s="5"/>
      <c r="BB114" s="19"/>
    </row>
    <row r="115" spans="1:54" ht="12" x14ac:dyDescent="0.2">
      <c r="A115" s="3">
        <v>85</v>
      </c>
      <c r="B115" s="3" t="s">
        <v>91</v>
      </c>
      <c r="C115" s="3" t="s">
        <v>264</v>
      </c>
      <c r="D115" s="37" t="s">
        <v>261</v>
      </c>
      <c r="E115" s="25" t="s">
        <v>261</v>
      </c>
      <c r="F115" s="25" t="s">
        <v>353</v>
      </c>
      <c r="G115" s="25" t="s">
        <v>261</v>
      </c>
      <c r="H115" s="6" t="s">
        <v>459</v>
      </c>
      <c r="I115" s="25">
        <v>1</v>
      </c>
      <c r="J115" s="2">
        <v>3</v>
      </c>
      <c r="K115" s="18">
        <v>606.70709212062093</v>
      </c>
      <c r="M115" s="5">
        <v>0</v>
      </c>
      <c r="O115" s="5">
        <v>0</v>
      </c>
      <c r="Q115" s="16">
        <v>0</v>
      </c>
      <c r="R115" s="2">
        <v>24</v>
      </c>
      <c r="S115" s="5">
        <v>264.85680263866948</v>
      </c>
      <c r="U115" s="5">
        <v>0</v>
      </c>
      <c r="W115" s="5">
        <v>0</v>
      </c>
      <c r="Y115" s="5">
        <v>0</v>
      </c>
      <c r="AA115" s="5">
        <v>0</v>
      </c>
      <c r="AC115" s="5">
        <v>0</v>
      </c>
      <c r="AE115" s="5">
        <v>0</v>
      </c>
      <c r="AF115" s="2">
        <v>61</v>
      </c>
      <c r="AG115" s="5">
        <v>177.18120961257426</v>
      </c>
      <c r="AH115" s="2">
        <v>38</v>
      </c>
      <c r="AI115" s="5">
        <v>164.66907986937713</v>
      </c>
      <c r="AK115" s="5">
        <v>0</v>
      </c>
      <c r="AM115" s="5">
        <v>0</v>
      </c>
      <c r="AO115" s="5">
        <v>0</v>
      </c>
      <c r="AP115" s="5">
        <v>606.70709212062093</v>
      </c>
      <c r="AQ115" s="17">
        <v>606.70709212062093</v>
      </c>
      <c r="AR115" s="5">
        <v>0</v>
      </c>
      <c r="AS115" s="23" t="s">
        <v>473</v>
      </c>
      <c r="AT115" s="2" t="str">
        <f>IF(ISNUMBER(#REF!),#REF!-#REF!,"")</f>
        <v/>
      </c>
      <c r="AU115" s="5"/>
      <c r="AV115" s="5"/>
      <c r="AW115" s="5"/>
      <c r="AX115" s="5"/>
      <c r="AY115" s="5"/>
      <c r="AZ115" s="5"/>
      <c r="BA115" s="5"/>
      <c r="BB115" s="19"/>
    </row>
    <row r="116" spans="1:54" ht="12" x14ac:dyDescent="0.2">
      <c r="A116" s="3" t="s">
        <v>12</v>
      </c>
      <c r="B116" s="3" t="s">
        <v>343</v>
      </c>
      <c r="C116" s="6" t="s">
        <v>438</v>
      </c>
      <c r="D116" s="25" t="s">
        <v>20</v>
      </c>
      <c r="E116" s="25" t="s">
        <v>353</v>
      </c>
      <c r="F116" s="25" t="s">
        <v>261</v>
      </c>
      <c r="G116" s="25" t="s">
        <v>261</v>
      </c>
      <c r="H116" s="3" t="s">
        <v>307</v>
      </c>
      <c r="I116" s="25">
        <v>3</v>
      </c>
      <c r="J116" s="2">
        <v>4</v>
      </c>
      <c r="K116" s="18">
        <v>600.34725921009135</v>
      </c>
      <c r="M116" s="5">
        <v>0</v>
      </c>
      <c r="O116" s="5">
        <v>0</v>
      </c>
      <c r="Q116" s="16">
        <v>0</v>
      </c>
      <c r="S116" s="5">
        <v>0</v>
      </c>
      <c r="T116" s="2">
        <v>25</v>
      </c>
      <c r="U116" s="5">
        <v>101</v>
      </c>
      <c r="V116" s="2">
        <v>28</v>
      </c>
      <c r="W116" s="5">
        <v>145.20366249205381</v>
      </c>
      <c r="Y116" s="5">
        <v>0</v>
      </c>
      <c r="AA116" s="5">
        <v>0</v>
      </c>
      <c r="AC116" s="5">
        <v>0</v>
      </c>
      <c r="AE116" s="5">
        <v>0</v>
      </c>
      <c r="AG116" s="5">
        <v>0</v>
      </c>
      <c r="AH116" s="2">
        <v>37</v>
      </c>
      <c r="AI116" s="5">
        <v>176.25095241919234</v>
      </c>
      <c r="AJ116" s="2">
        <v>51</v>
      </c>
      <c r="AK116" s="5">
        <v>149.30467957455517</v>
      </c>
      <c r="AM116" s="5">
        <v>0</v>
      </c>
      <c r="AO116" s="5">
        <v>0</v>
      </c>
      <c r="AP116" s="5">
        <v>571.75929448580132</v>
      </c>
      <c r="AQ116" s="17">
        <v>571.75929448580132</v>
      </c>
      <c r="AR116" s="5">
        <v>28.587964724290067</v>
      </c>
      <c r="AS116" s="24" t="s">
        <v>472</v>
      </c>
      <c r="AT116" s="2" t="str">
        <f>IF(ISNUMBER(#REF!),#REF!-#REF!,"")</f>
        <v/>
      </c>
      <c r="AU116" s="5"/>
      <c r="AV116" s="5"/>
      <c r="AW116" s="5"/>
      <c r="AX116" s="5"/>
      <c r="AY116" s="5"/>
      <c r="AZ116" s="5"/>
      <c r="BA116" s="5"/>
      <c r="BB116" s="19"/>
    </row>
    <row r="117" spans="1:54" ht="12" x14ac:dyDescent="0.2">
      <c r="A117" s="3">
        <v>86</v>
      </c>
      <c r="B117" s="3" t="s">
        <v>345</v>
      </c>
      <c r="C117" s="3" t="s">
        <v>346</v>
      </c>
      <c r="D117" s="40" t="s">
        <v>353</v>
      </c>
      <c r="E117" s="25" t="s">
        <v>261</v>
      </c>
      <c r="F117" s="25" t="s">
        <v>261</v>
      </c>
      <c r="G117" s="25" t="s">
        <v>261</v>
      </c>
      <c r="H117" s="3" t="s">
        <v>89</v>
      </c>
      <c r="J117" s="2">
        <v>2</v>
      </c>
      <c r="K117" s="18">
        <v>597.6417917182298</v>
      </c>
      <c r="M117" s="5">
        <v>0</v>
      </c>
      <c r="O117" s="5">
        <v>0</v>
      </c>
      <c r="Q117" s="16">
        <v>0</v>
      </c>
      <c r="S117" s="5">
        <v>0</v>
      </c>
      <c r="U117" s="5">
        <v>0</v>
      </c>
      <c r="V117" s="2">
        <v>23</v>
      </c>
      <c r="W117" s="5">
        <v>230.63385781667989</v>
      </c>
      <c r="Y117" s="5">
        <v>0</v>
      </c>
      <c r="AA117" s="5">
        <v>0</v>
      </c>
      <c r="AC117" s="5">
        <v>0</v>
      </c>
      <c r="AE117" s="5">
        <v>0</v>
      </c>
      <c r="AF117" s="2">
        <v>43</v>
      </c>
      <c r="AG117" s="5">
        <v>367.00793390154985</v>
      </c>
      <c r="AI117" s="5">
        <v>0</v>
      </c>
      <c r="AK117" s="5">
        <v>0</v>
      </c>
      <c r="AM117" s="5">
        <v>0</v>
      </c>
      <c r="AO117" s="5">
        <v>0</v>
      </c>
      <c r="AP117" s="5">
        <v>597.6417917182298</v>
      </c>
      <c r="AQ117" s="17">
        <v>597.6417917182298</v>
      </c>
      <c r="AR117" s="5">
        <v>0</v>
      </c>
      <c r="AS117" s="23" t="s">
        <v>473</v>
      </c>
      <c r="AT117" s="2" t="str">
        <f>IF(ISNUMBER(#REF!),#REF!-#REF!,"")</f>
        <v/>
      </c>
      <c r="AU117" s="5"/>
      <c r="AV117" s="5"/>
      <c r="AW117" s="5"/>
      <c r="AX117" s="5"/>
      <c r="AY117" s="5"/>
      <c r="AZ117" s="5"/>
      <c r="BA117" s="5"/>
      <c r="BB117" s="19"/>
    </row>
    <row r="118" spans="1:54" ht="12" x14ac:dyDescent="0.2">
      <c r="A118" s="3" t="s">
        <v>12</v>
      </c>
      <c r="B118" s="6" t="s">
        <v>380</v>
      </c>
      <c r="C118" s="6" t="s">
        <v>381</v>
      </c>
      <c r="D118" s="25" t="s">
        <v>20</v>
      </c>
      <c r="E118" s="25" t="s">
        <v>353</v>
      </c>
      <c r="F118" s="25" t="s">
        <v>261</v>
      </c>
      <c r="G118" s="25" t="s">
        <v>261</v>
      </c>
      <c r="H118" s="3" t="s">
        <v>41</v>
      </c>
      <c r="I118" s="25">
        <v>3</v>
      </c>
      <c r="J118" s="2">
        <v>1</v>
      </c>
      <c r="K118" s="18">
        <v>577.01960706028126</v>
      </c>
      <c r="M118" s="5">
        <v>0</v>
      </c>
      <c r="O118" s="5">
        <v>0</v>
      </c>
      <c r="Q118" s="16">
        <v>0</v>
      </c>
      <c r="S118" s="5">
        <v>0</v>
      </c>
      <c r="U118" s="5">
        <v>0</v>
      </c>
      <c r="W118" s="5">
        <v>0</v>
      </c>
      <c r="Y118" s="5">
        <v>0</v>
      </c>
      <c r="AA118" s="5">
        <v>0</v>
      </c>
      <c r="AC118" s="5">
        <v>0</v>
      </c>
      <c r="AD118" s="2">
        <v>34</v>
      </c>
      <c r="AE118" s="5">
        <v>577.01960706028126</v>
      </c>
      <c r="AG118" s="5">
        <v>0</v>
      </c>
      <c r="AI118" s="5">
        <v>0</v>
      </c>
      <c r="AK118" s="5">
        <v>0</v>
      </c>
      <c r="AM118" s="5">
        <v>0</v>
      </c>
      <c r="AO118" s="5">
        <v>0</v>
      </c>
      <c r="AP118" s="5">
        <v>577.01960706028126</v>
      </c>
      <c r="AQ118" s="17">
        <v>577.01960706028126</v>
      </c>
      <c r="AR118" s="5">
        <v>0</v>
      </c>
      <c r="AS118" s="24" t="s">
        <v>472</v>
      </c>
      <c r="AT118" s="2" t="str">
        <f>IF(ISNUMBER(#REF!),#REF!-#REF!,"")</f>
        <v/>
      </c>
      <c r="AU118" s="5"/>
      <c r="AV118" s="5"/>
      <c r="AW118" s="5"/>
      <c r="AX118" s="5"/>
      <c r="AY118" s="5"/>
      <c r="AZ118" s="5"/>
      <c r="BA118" s="5"/>
      <c r="BB118" s="19"/>
    </row>
    <row r="119" spans="1:54" ht="12" x14ac:dyDescent="0.2">
      <c r="A119" s="3">
        <v>87</v>
      </c>
      <c r="B119" s="3" t="s">
        <v>149</v>
      </c>
      <c r="C119" s="3" t="s">
        <v>191</v>
      </c>
      <c r="D119" s="37" t="s">
        <v>261</v>
      </c>
      <c r="E119" s="25" t="s">
        <v>261</v>
      </c>
      <c r="F119" s="25" t="s">
        <v>353</v>
      </c>
      <c r="G119" s="25" t="s">
        <v>261</v>
      </c>
      <c r="H119" s="6" t="s">
        <v>117</v>
      </c>
      <c r="I119" s="25">
        <v>1</v>
      </c>
      <c r="J119" s="2">
        <v>2</v>
      </c>
      <c r="K119" s="18">
        <v>567.90377667172902</v>
      </c>
      <c r="M119" s="5">
        <v>0</v>
      </c>
      <c r="O119" s="5">
        <v>0</v>
      </c>
      <c r="Q119" s="16">
        <v>0</v>
      </c>
      <c r="S119" s="5">
        <v>0</v>
      </c>
      <c r="U119" s="5">
        <v>0</v>
      </c>
      <c r="W119" s="5">
        <v>0</v>
      </c>
      <c r="Y119" s="5">
        <v>0</v>
      </c>
      <c r="AA119" s="5">
        <v>0</v>
      </c>
      <c r="AC119" s="5">
        <v>0</v>
      </c>
      <c r="AE119" s="5">
        <v>0</v>
      </c>
      <c r="AG119" s="5">
        <v>0</v>
      </c>
      <c r="AH119" s="2">
        <v>36</v>
      </c>
      <c r="AI119" s="5">
        <v>188.15017571890007</v>
      </c>
      <c r="AJ119" s="2">
        <v>30</v>
      </c>
      <c r="AK119" s="5">
        <v>379.75360095282895</v>
      </c>
      <c r="AM119" s="5">
        <v>0</v>
      </c>
      <c r="AO119" s="5">
        <v>0</v>
      </c>
      <c r="AP119" s="5">
        <v>567.90377667172902</v>
      </c>
      <c r="AQ119" s="17">
        <v>567.90377667172902</v>
      </c>
      <c r="AR119" s="5">
        <v>0</v>
      </c>
      <c r="AS119" s="23" t="s">
        <v>473</v>
      </c>
      <c r="AT119" s="2" t="str">
        <f>IF(ISNUMBER(#REF!),#REF!-#REF!,"")</f>
        <v/>
      </c>
      <c r="AU119" s="5"/>
      <c r="AV119" s="5"/>
      <c r="AW119" s="5"/>
      <c r="AX119" s="5"/>
      <c r="AY119" s="5"/>
      <c r="AZ119" s="5"/>
      <c r="BA119" s="5"/>
      <c r="BB119" s="19"/>
    </row>
    <row r="120" spans="1:54" ht="12" x14ac:dyDescent="0.2">
      <c r="A120" s="3">
        <v>88</v>
      </c>
      <c r="B120" s="3" t="s">
        <v>332</v>
      </c>
      <c r="C120" s="3" t="s">
        <v>333</v>
      </c>
      <c r="D120" s="40" t="s">
        <v>353</v>
      </c>
      <c r="E120" s="25" t="s">
        <v>353</v>
      </c>
      <c r="F120" s="25" t="s">
        <v>261</v>
      </c>
      <c r="G120" s="25" t="s">
        <v>261</v>
      </c>
      <c r="H120" s="3" t="s">
        <v>117</v>
      </c>
      <c r="J120" s="2">
        <v>2</v>
      </c>
      <c r="K120" s="18">
        <v>564.0182368855867</v>
      </c>
      <c r="M120" s="5">
        <v>0</v>
      </c>
      <c r="N120" s="2">
        <v>25</v>
      </c>
      <c r="O120" s="5">
        <v>234.53890837021754</v>
      </c>
      <c r="Q120" s="16">
        <v>0</v>
      </c>
      <c r="S120" s="5">
        <v>0</v>
      </c>
      <c r="U120" s="5">
        <v>0</v>
      </c>
      <c r="W120" s="5">
        <v>0</v>
      </c>
      <c r="Y120" s="5">
        <v>0</v>
      </c>
      <c r="AA120" s="5">
        <v>0</v>
      </c>
      <c r="AC120" s="5">
        <v>0</v>
      </c>
      <c r="AE120" s="5">
        <v>0</v>
      </c>
      <c r="AG120" s="5">
        <v>0</v>
      </c>
      <c r="AH120" s="2">
        <v>26</v>
      </c>
      <c r="AI120" s="5">
        <v>329.47932851536916</v>
      </c>
      <c r="AK120" s="5">
        <v>0</v>
      </c>
      <c r="AM120" s="5">
        <v>0</v>
      </c>
      <c r="AO120" s="5">
        <v>0</v>
      </c>
      <c r="AP120" s="5">
        <v>564.0182368855867</v>
      </c>
      <c r="AQ120" s="17">
        <v>564.0182368855867</v>
      </c>
      <c r="AR120" s="5">
        <v>0</v>
      </c>
      <c r="AS120" s="23" t="s">
        <v>473</v>
      </c>
      <c r="AT120" s="2" t="str">
        <f>IF(ISNUMBER(#REF!),#REF!-#REF!,"")</f>
        <v/>
      </c>
      <c r="AU120" s="5"/>
      <c r="AV120" s="5"/>
      <c r="AW120" s="5"/>
      <c r="AX120" s="5"/>
      <c r="AY120" s="5"/>
      <c r="AZ120" s="5"/>
      <c r="BA120" s="5"/>
      <c r="BB120" s="19"/>
    </row>
    <row r="121" spans="1:54" ht="12" x14ac:dyDescent="0.2">
      <c r="A121" s="3" t="s">
        <v>12</v>
      </c>
      <c r="B121" s="6" t="s">
        <v>382</v>
      </c>
      <c r="C121" s="6" t="s">
        <v>383</v>
      </c>
      <c r="D121" s="25" t="s">
        <v>20</v>
      </c>
      <c r="E121" s="25" t="s">
        <v>353</v>
      </c>
      <c r="F121" s="25" t="s">
        <v>261</v>
      </c>
      <c r="G121" s="25" t="s">
        <v>261</v>
      </c>
      <c r="H121" s="3" t="s">
        <v>41</v>
      </c>
      <c r="I121" s="25">
        <v>3</v>
      </c>
      <c r="J121" s="2">
        <v>1</v>
      </c>
      <c r="K121" s="18">
        <v>561.28319792525588</v>
      </c>
      <c r="M121" s="5">
        <v>0</v>
      </c>
      <c r="O121" s="5">
        <v>0</v>
      </c>
      <c r="Q121" s="16">
        <v>0</v>
      </c>
      <c r="S121" s="5">
        <v>0</v>
      </c>
      <c r="U121" s="5">
        <v>0</v>
      </c>
      <c r="W121" s="5">
        <v>0</v>
      </c>
      <c r="Y121" s="5">
        <v>0</v>
      </c>
      <c r="AA121" s="5">
        <v>0</v>
      </c>
      <c r="AC121" s="5">
        <v>0</v>
      </c>
      <c r="AD121" s="2">
        <v>35</v>
      </c>
      <c r="AE121" s="5">
        <v>561.28319792525588</v>
      </c>
      <c r="AG121" s="5">
        <v>0</v>
      </c>
      <c r="AI121" s="5">
        <v>0</v>
      </c>
      <c r="AK121" s="5">
        <v>0</v>
      </c>
      <c r="AM121" s="5">
        <v>0</v>
      </c>
      <c r="AO121" s="5">
        <v>0</v>
      </c>
      <c r="AP121" s="5">
        <v>561.28319792525588</v>
      </c>
      <c r="AQ121" s="17">
        <v>561.28319792525588</v>
      </c>
      <c r="AR121" s="5">
        <v>0</v>
      </c>
      <c r="AS121" s="24" t="s">
        <v>472</v>
      </c>
      <c r="AT121" s="2" t="str">
        <f>IF(ISNUMBER(#REF!),#REF!-#REF!,"")</f>
        <v/>
      </c>
      <c r="AU121" s="5"/>
      <c r="AV121" s="5"/>
      <c r="AW121" s="5"/>
      <c r="AX121" s="5"/>
      <c r="AY121" s="5"/>
      <c r="AZ121" s="5"/>
      <c r="BA121" s="5"/>
      <c r="BB121" s="19"/>
    </row>
    <row r="122" spans="1:54" ht="12" x14ac:dyDescent="0.2">
      <c r="A122" s="3" t="s">
        <v>12</v>
      </c>
      <c r="B122" s="3" t="s">
        <v>442</v>
      </c>
      <c r="C122" s="3" t="s">
        <v>441</v>
      </c>
      <c r="D122" s="25" t="s">
        <v>20</v>
      </c>
      <c r="E122" s="25" t="s">
        <v>353</v>
      </c>
      <c r="F122" s="25" t="s">
        <v>261</v>
      </c>
      <c r="G122" s="25" t="s">
        <v>261</v>
      </c>
      <c r="H122" s="3" t="s">
        <v>41</v>
      </c>
      <c r="I122" s="25">
        <v>3</v>
      </c>
      <c r="J122" s="2">
        <v>1</v>
      </c>
      <c r="K122" s="18">
        <v>555.8448600085103</v>
      </c>
      <c r="M122" s="5">
        <v>0</v>
      </c>
      <c r="O122" s="5">
        <v>0</v>
      </c>
      <c r="Q122" s="16">
        <v>0</v>
      </c>
      <c r="S122" s="5">
        <v>0</v>
      </c>
      <c r="U122" s="5">
        <v>0</v>
      </c>
      <c r="W122" s="5">
        <v>0</v>
      </c>
      <c r="Y122" s="5">
        <v>0</v>
      </c>
      <c r="AA122" s="5">
        <v>0</v>
      </c>
      <c r="AC122" s="5">
        <v>0</v>
      </c>
      <c r="AE122" s="5">
        <v>0</v>
      </c>
      <c r="AG122" s="5">
        <v>0</v>
      </c>
      <c r="AI122" s="5">
        <v>0</v>
      </c>
      <c r="AJ122" s="2">
        <v>20</v>
      </c>
      <c r="AK122" s="5">
        <v>555.8448600085103</v>
      </c>
      <c r="AM122" s="5">
        <v>0</v>
      </c>
      <c r="AO122" s="5">
        <v>0</v>
      </c>
      <c r="AP122" s="5">
        <v>555.8448600085103</v>
      </c>
      <c r="AQ122" s="17">
        <v>555.8448600085103</v>
      </c>
      <c r="AR122" s="5">
        <v>0</v>
      </c>
      <c r="AS122" s="24" t="s">
        <v>472</v>
      </c>
      <c r="AT122" s="2" t="str">
        <f>IF(ISNUMBER(#REF!),#REF!-#REF!,"")</f>
        <v/>
      </c>
      <c r="AU122" s="5"/>
      <c r="AV122" s="5"/>
      <c r="AW122" s="5"/>
      <c r="AX122" s="5"/>
      <c r="AY122" s="5"/>
      <c r="AZ122" s="5"/>
      <c r="BA122" s="5"/>
      <c r="BB122" s="19"/>
    </row>
    <row r="123" spans="1:54" ht="12" x14ac:dyDescent="0.2">
      <c r="A123" s="3" t="s">
        <v>12</v>
      </c>
      <c r="B123" s="3" t="s">
        <v>114</v>
      </c>
      <c r="C123" s="3" t="s">
        <v>113</v>
      </c>
      <c r="D123" s="25" t="s">
        <v>159</v>
      </c>
      <c r="E123" s="25" t="s">
        <v>353</v>
      </c>
      <c r="F123" s="25" t="s">
        <v>261</v>
      </c>
      <c r="G123" s="25" t="s">
        <v>261</v>
      </c>
      <c r="H123" s="3" t="s">
        <v>41</v>
      </c>
      <c r="I123" s="25">
        <v>3</v>
      </c>
      <c r="J123" s="2">
        <v>1</v>
      </c>
      <c r="K123" s="18">
        <v>545.99012740399132</v>
      </c>
      <c r="M123" s="5">
        <v>0</v>
      </c>
      <c r="O123" s="5">
        <v>0</v>
      </c>
      <c r="Q123" s="16">
        <v>0</v>
      </c>
      <c r="S123" s="5">
        <v>0</v>
      </c>
      <c r="U123" s="5">
        <v>0</v>
      </c>
      <c r="W123" s="5">
        <v>0</v>
      </c>
      <c r="Y123" s="5">
        <v>0</v>
      </c>
      <c r="AA123" s="5">
        <v>0</v>
      </c>
      <c r="AC123" s="5">
        <v>0</v>
      </c>
      <c r="AD123" s="2">
        <v>36</v>
      </c>
      <c r="AE123" s="5">
        <v>545.99012740399132</v>
      </c>
      <c r="AG123" s="5">
        <v>0</v>
      </c>
      <c r="AI123" s="5">
        <v>0</v>
      </c>
      <c r="AK123" s="5">
        <v>0</v>
      </c>
      <c r="AM123" s="5">
        <v>0</v>
      </c>
      <c r="AO123" s="5">
        <v>0</v>
      </c>
      <c r="AP123" s="5">
        <v>545.99012740399132</v>
      </c>
      <c r="AQ123" s="17">
        <v>545.99012740399132</v>
      </c>
      <c r="AR123" s="5">
        <v>0</v>
      </c>
      <c r="AS123" s="24" t="s">
        <v>472</v>
      </c>
      <c r="AT123" s="2" t="str">
        <f>IF(ISNUMBER(#REF!),#REF!-#REF!,"")</f>
        <v/>
      </c>
      <c r="AU123" s="5"/>
      <c r="AV123" s="5"/>
      <c r="AW123" s="5"/>
      <c r="AX123" s="5"/>
      <c r="AY123" s="5"/>
      <c r="AZ123" s="5"/>
      <c r="BA123" s="5"/>
      <c r="BB123" s="19"/>
    </row>
    <row r="124" spans="1:54" ht="12" x14ac:dyDescent="0.2">
      <c r="A124" s="3">
        <v>89</v>
      </c>
      <c r="B124" s="3" t="s">
        <v>246</v>
      </c>
      <c r="C124" s="3" t="s">
        <v>66</v>
      </c>
      <c r="D124" s="25" t="s">
        <v>233</v>
      </c>
      <c r="E124" s="25" t="s">
        <v>261</v>
      </c>
      <c r="F124" s="25" t="s">
        <v>353</v>
      </c>
      <c r="G124" s="25" t="s">
        <v>261</v>
      </c>
      <c r="H124" s="3" t="s">
        <v>160</v>
      </c>
      <c r="I124" s="25">
        <v>2</v>
      </c>
      <c r="J124" s="2">
        <v>1</v>
      </c>
      <c r="K124" s="18">
        <v>544.64138608319195</v>
      </c>
      <c r="M124" s="5">
        <v>0</v>
      </c>
      <c r="O124" s="5">
        <v>0</v>
      </c>
      <c r="Q124" s="16">
        <v>0</v>
      </c>
      <c r="S124" s="5">
        <v>0</v>
      </c>
      <c r="U124" s="5">
        <v>0</v>
      </c>
      <c r="W124" s="5">
        <v>0</v>
      </c>
      <c r="Y124" s="5">
        <v>0</v>
      </c>
      <c r="AA124" s="5">
        <v>0</v>
      </c>
      <c r="AC124" s="5">
        <v>0</v>
      </c>
      <c r="AE124" s="5">
        <v>0</v>
      </c>
      <c r="AF124" s="2">
        <v>31</v>
      </c>
      <c r="AG124" s="5">
        <v>544.64138608319195</v>
      </c>
      <c r="AI124" s="5">
        <v>0</v>
      </c>
      <c r="AK124" s="5">
        <v>0</v>
      </c>
      <c r="AM124" s="5">
        <v>0</v>
      </c>
      <c r="AO124" s="5">
        <v>0</v>
      </c>
      <c r="AP124" s="5">
        <v>544.64138608319195</v>
      </c>
      <c r="AQ124" s="17">
        <v>544.64138608319195</v>
      </c>
      <c r="AR124" s="5">
        <v>0</v>
      </c>
      <c r="AS124" s="23" t="s">
        <v>473</v>
      </c>
      <c r="AT124" s="2" t="str">
        <f>IF(ISNUMBER(#REF!),#REF!-#REF!,"")</f>
        <v/>
      </c>
      <c r="AU124" s="5"/>
      <c r="AV124" s="5"/>
      <c r="AW124" s="5"/>
      <c r="AX124" s="5"/>
      <c r="AY124" s="5"/>
      <c r="AZ124" s="5"/>
      <c r="BA124" s="5"/>
      <c r="BB124" s="19"/>
    </row>
    <row r="125" spans="1:54" ht="12" x14ac:dyDescent="0.2">
      <c r="A125" s="3">
        <v>90</v>
      </c>
      <c r="B125" s="3" t="s">
        <v>59</v>
      </c>
      <c r="C125" s="3" t="s">
        <v>60</v>
      </c>
      <c r="D125" s="25" t="s">
        <v>181</v>
      </c>
      <c r="E125" s="25" t="s">
        <v>261</v>
      </c>
      <c r="F125" s="25" t="s">
        <v>353</v>
      </c>
      <c r="G125" s="25" t="s">
        <v>261</v>
      </c>
      <c r="H125" s="3" t="s">
        <v>470</v>
      </c>
      <c r="I125" s="25">
        <v>1</v>
      </c>
      <c r="J125" s="2">
        <v>1</v>
      </c>
      <c r="K125" s="18">
        <v>534.65556093857231</v>
      </c>
      <c r="M125" s="5">
        <v>0</v>
      </c>
      <c r="O125" s="5">
        <v>0</v>
      </c>
      <c r="Q125" s="16">
        <v>0</v>
      </c>
      <c r="S125" s="5">
        <v>0</v>
      </c>
      <c r="U125" s="5">
        <v>0</v>
      </c>
      <c r="W125" s="5">
        <v>0</v>
      </c>
      <c r="Y125" s="5">
        <v>0</v>
      </c>
      <c r="AA125" s="5">
        <v>0</v>
      </c>
      <c r="AC125" s="5">
        <v>0</v>
      </c>
      <c r="AE125" s="5">
        <v>0</v>
      </c>
      <c r="AG125" s="5">
        <v>0</v>
      </c>
      <c r="AI125" s="5">
        <v>0</v>
      </c>
      <c r="AJ125" s="2">
        <v>21</v>
      </c>
      <c r="AK125" s="5">
        <v>534.65556093857231</v>
      </c>
      <c r="AM125" s="5">
        <v>0</v>
      </c>
      <c r="AO125" s="5">
        <v>0</v>
      </c>
      <c r="AP125" s="5">
        <v>534.65556093857231</v>
      </c>
      <c r="AQ125" s="17">
        <v>534.65556093857231</v>
      </c>
      <c r="AR125" s="5">
        <v>0</v>
      </c>
      <c r="AS125" s="24" t="s">
        <v>473</v>
      </c>
      <c r="AT125" s="2" t="str">
        <f>IF(ISNUMBER(#REF!),#REF!-#REF!,"")</f>
        <v/>
      </c>
      <c r="AU125" s="5"/>
      <c r="AV125" s="5"/>
      <c r="AW125" s="5"/>
      <c r="AX125" s="5"/>
      <c r="AY125" s="5"/>
      <c r="AZ125" s="5"/>
      <c r="BA125" s="5"/>
      <c r="BB125" s="19"/>
    </row>
    <row r="126" spans="1:54" ht="12" x14ac:dyDescent="0.2">
      <c r="A126" s="3">
        <v>91</v>
      </c>
      <c r="B126" s="3" t="s">
        <v>329</v>
      </c>
      <c r="C126" s="3" t="s">
        <v>330</v>
      </c>
      <c r="D126" s="25" t="s">
        <v>261</v>
      </c>
      <c r="E126" s="25" t="s">
        <v>353</v>
      </c>
      <c r="F126" s="25" t="s">
        <v>261</v>
      </c>
      <c r="G126" s="25" t="s">
        <v>261</v>
      </c>
      <c r="H126" s="3" t="s">
        <v>117</v>
      </c>
      <c r="I126" s="25">
        <v>1</v>
      </c>
      <c r="J126" s="2">
        <v>1</v>
      </c>
      <c r="K126" s="18">
        <v>518.53556473541835</v>
      </c>
      <c r="M126" s="5">
        <v>0</v>
      </c>
      <c r="N126" s="2">
        <v>13</v>
      </c>
      <c r="O126" s="5">
        <v>518.53556473541835</v>
      </c>
      <c r="Q126" s="16">
        <v>0</v>
      </c>
      <c r="S126" s="5">
        <v>0</v>
      </c>
      <c r="U126" s="5">
        <v>0</v>
      </c>
      <c r="W126" s="5">
        <v>0</v>
      </c>
      <c r="Y126" s="5">
        <v>0</v>
      </c>
      <c r="AA126" s="5">
        <v>0</v>
      </c>
      <c r="AC126" s="5">
        <v>0</v>
      </c>
      <c r="AE126" s="5">
        <v>0</v>
      </c>
      <c r="AG126" s="5">
        <v>0</v>
      </c>
      <c r="AI126" s="5">
        <v>0</v>
      </c>
      <c r="AK126" s="5">
        <v>0</v>
      </c>
      <c r="AM126" s="5">
        <v>0</v>
      </c>
      <c r="AO126" s="5">
        <v>0</v>
      </c>
      <c r="AP126" s="5">
        <v>518.53556473541835</v>
      </c>
      <c r="AQ126" s="17">
        <v>518.53556473541835</v>
      </c>
      <c r="AR126" s="5">
        <v>0</v>
      </c>
      <c r="AS126" s="23" t="s">
        <v>473</v>
      </c>
      <c r="AT126" s="2" t="str">
        <f>IF(ISNUMBER(#REF!),#REF!-#REF!,"")</f>
        <v/>
      </c>
      <c r="AU126" s="5"/>
      <c r="AV126" s="5"/>
      <c r="AW126" s="5"/>
      <c r="AX126" s="5"/>
      <c r="AY126" s="5"/>
      <c r="AZ126" s="5"/>
      <c r="BA126" s="5"/>
      <c r="BB126" s="19"/>
    </row>
    <row r="127" spans="1:54" ht="12" x14ac:dyDescent="0.2">
      <c r="A127" s="3" t="s">
        <v>12</v>
      </c>
      <c r="B127" s="6" t="s">
        <v>384</v>
      </c>
      <c r="C127" s="6" t="s">
        <v>385</v>
      </c>
      <c r="D127" s="25" t="s">
        <v>20</v>
      </c>
      <c r="E127" s="25" t="s">
        <v>353</v>
      </c>
      <c r="F127" s="25" t="s">
        <v>261</v>
      </c>
      <c r="G127" s="25" t="s">
        <v>261</v>
      </c>
      <c r="H127" s="3" t="s">
        <v>41</v>
      </c>
      <c r="I127" s="25">
        <v>3</v>
      </c>
      <c r="J127" s="2">
        <v>1</v>
      </c>
      <c r="K127" s="18">
        <v>516.63875759208759</v>
      </c>
      <c r="M127" s="5">
        <v>0</v>
      </c>
      <c r="O127" s="5">
        <v>0</v>
      </c>
      <c r="Q127" s="16">
        <v>0</v>
      </c>
      <c r="S127" s="5">
        <v>0</v>
      </c>
      <c r="U127" s="5">
        <v>0</v>
      </c>
      <c r="W127" s="5">
        <v>0</v>
      </c>
      <c r="Y127" s="5">
        <v>0</v>
      </c>
      <c r="AA127" s="5">
        <v>0</v>
      </c>
      <c r="AC127" s="5">
        <v>0</v>
      </c>
      <c r="AD127" s="2">
        <v>38</v>
      </c>
      <c r="AE127" s="5">
        <v>516.63875759208759</v>
      </c>
      <c r="AG127" s="5">
        <v>0</v>
      </c>
      <c r="AI127" s="5">
        <v>0</v>
      </c>
      <c r="AK127" s="5">
        <v>0</v>
      </c>
      <c r="AM127" s="5">
        <v>0</v>
      </c>
      <c r="AO127" s="5">
        <v>0</v>
      </c>
      <c r="AP127" s="5">
        <v>516.63875759208759</v>
      </c>
      <c r="AQ127" s="17">
        <v>516.63875759208759</v>
      </c>
      <c r="AR127" s="5">
        <v>0</v>
      </c>
      <c r="AS127" s="24" t="s">
        <v>472</v>
      </c>
      <c r="AT127" s="2" t="str">
        <f>IF(ISNUMBER(#REF!),#REF!-#REF!,"")</f>
        <v/>
      </c>
      <c r="AU127" s="5"/>
      <c r="AV127" s="5"/>
      <c r="AW127" s="5"/>
      <c r="AX127" s="5"/>
      <c r="AY127" s="5"/>
      <c r="AZ127" s="5"/>
      <c r="BA127" s="5"/>
      <c r="BB127" s="19"/>
    </row>
    <row r="128" spans="1:54" ht="12" x14ac:dyDescent="0.2">
      <c r="A128" s="3" t="s">
        <v>12</v>
      </c>
      <c r="B128" s="6" t="s">
        <v>386</v>
      </c>
      <c r="C128" s="6" t="s">
        <v>387</v>
      </c>
      <c r="D128" s="25" t="s">
        <v>20</v>
      </c>
      <c r="E128" s="25" t="s">
        <v>353</v>
      </c>
      <c r="F128" s="25" t="s">
        <v>261</v>
      </c>
      <c r="G128" s="25" t="s">
        <v>261</v>
      </c>
      <c r="H128" s="3" t="s">
        <v>41</v>
      </c>
      <c r="I128" s="25">
        <v>3</v>
      </c>
      <c r="J128" s="2">
        <v>1</v>
      </c>
      <c r="K128" s="18">
        <v>502.53749457997628</v>
      </c>
      <c r="M128" s="5">
        <v>0</v>
      </c>
      <c r="O128" s="5">
        <v>0</v>
      </c>
      <c r="Q128" s="16">
        <v>0</v>
      </c>
      <c r="S128" s="5">
        <v>0</v>
      </c>
      <c r="U128" s="5">
        <v>0</v>
      </c>
      <c r="W128" s="5">
        <v>0</v>
      </c>
      <c r="Y128" s="5">
        <v>0</v>
      </c>
      <c r="AA128" s="5">
        <v>0</v>
      </c>
      <c r="AC128" s="5">
        <v>0</v>
      </c>
      <c r="AD128" s="2">
        <v>39</v>
      </c>
      <c r="AE128" s="5">
        <v>502.53749457997628</v>
      </c>
      <c r="AG128" s="5">
        <v>0</v>
      </c>
      <c r="AI128" s="5">
        <v>0</v>
      </c>
      <c r="AK128" s="5">
        <v>0</v>
      </c>
      <c r="AM128" s="5">
        <v>0</v>
      </c>
      <c r="AO128" s="5">
        <v>0</v>
      </c>
      <c r="AP128" s="5">
        <v>502.53749457997628</v>
      </c>
      <c r="AQ128" s="17">
        <v>502.53749457997628</v>
      </c>
      <c r="AR128" s="5">
        <v>0</v>
      </c>
      <c r="AS128" s="24" t="s">
        <v>472</v>
      </c>
      <c r="AT128" s="2" t="str">
        <f>IF(ISNUMBER(#REF!),#REF!-#REF!,"")</f>
        <v/>
      </c>
      <c r="AU128" s="5"/>
      <c r="AV128" s="5"/>
      <c r="AW128" s="5"/>
      <c r="AX128" s="5"/>
      <c r="AY128" s="5"/>
      <c r="AZ128" s="5"/>
      <c r="BA128" s="5"/>
      <c r="BB128" s="19"/>
    </row>
    <row r="129" spans="1:54" ht="12" x14ac:dyDescent="0.2">
      <c r="A129" s="3">
        <v>92</v>
      </c>
      <c r="B129" s="3" t="s">
        <v>286</v>
      </c>
      <c r="C129" s="3" t="s">
        <v>287</v>
      </c>
      <c r="D129" s="37" t="s">
        <v>261</v>
      </c>
      <c r="E129" s="25" t="s">
        <v>261</v>
      </c>
      <c r="F129" s="25" t="s">
        <v>261</v>
      </c>
      <c r="G129" s="25" t="s">
        <v>353</v>
      </c>
      <c r="H129" s="3" t="s">
        <v>470</v>
      </c>
      <c r="I129" s="25">
        <v>1</v>
      </c>
      <c r="J129" s="2">
        <v>2</v>
      </c>
      <c r="K129" s="18">
        <v>493.86368247636346</v>
      </c>
      <c r="M129" s="5">
        <v>0</v>
      </c>
      <c r="O129" s="5">
        <v>0</v>
      </c>
      <c r="Q129" s="16">
        <v>0</v>
      </c>
      <c r="S129" s="5">
        <v>0</v>
      </c>
      <c r="U129" s="5">
        <v>0</v>
      </c>
      <c r="W129" s="5">
        <v>0</v>
      </c>
      <c r="Y129" s="5">
        <v>0</v>
      </c>
      <c r="AA129" s="5">
        <v>0</v>
      </c>
      <c r="AC129" s="5">
        <v>0</v>
      </c>
      <c r="AE129" s="5">
        <v>0</v>
      </c>
      <c r="AF129" s="2">
        <v>41</v>
      </c>
      <c r="AG129" s="5">
        <v>392.86368247636346</v>
      </c>
      <c r="AI129" s="5">
        <v>0</v>
      </c>
      <c r="AJ129" s="2">
        <v>57</v>
      </c>
      <c r="AK129" s="5">
        <v>101</v>
      </c>
      <c r="AM129" s="5">
        <v>0</v>
      </c>
      <c r="AO129" s="5">
        <v>0</v>
      </c>
      <c r="AP129" s="5">
        <v>493.86368247636346</v>
      </c>
      <c r="AQ129" s="17">
        <v>493.86368247636346</v>
      </c>
      <c r="AR129" s="5">
        <v>0</v>
      </c>
      <c r="AS129" s="23" t="s">
        <v>473</v>
      </c>
      <c r="AT129" s="2" t="str">
        <f>IF(ISNUMBER(#REF!),#REF!-#REF!,"")</f>
        <v/>
      </c>
      <c r="AU129" s="5"/>
      <c r="AV129" s="5"/>
      <c r="AW129" s="5"/>
      <c r="AX129" s="5"/>
      <c r="AY129" s="5"/>
      <c r="AZ129" s="5"/>
      <c r="BA129" s="5"/>
      <c r="BB129" s="19"/>
    </row>
    <row r="130" spans="1:54" ht="12" x14ac:dyDescent="0.2">
      <c r="A130" s="3">
        <v>93</v>
      </c>
      <c r="B130" s="3" t="s">
        <v>17</v>
      </c>
      <c r="C130" s="3" t="s">
        <v>249</v>
      </c>
      <c r="D130" s="37" t="s">
        <v>261</v>
      </c>
      <c r="E130" s="25" t="s">
        <v>261</v>
      </c>
      <c r="F130" s="25" t="s">
        <v>353</v>
      </c>
      <c r="G130" s="25" t="s">
        <v>261</v>
      </c>
      <c r="H130" s="6" t="s">
        <v>117</v>
      </c>
      <c r="I130" s="25">
        <v>1</v>
      </c>
      <c r="J130" s="2">
        <v>2</v>
      </c>
      <c r="K130" s="18">
        <v>492.80136454132804</v>
      </c>
      <c r="M130" s="5">
        <v>0</v>
      </c>
      <c r="O130" s="5">
        <v>0</v>
      </c>
      <c r="Q130" s="16">
        <v>0</v>
      </c>
      <c r="S130" s="5">
        <v>0</v>
      </c>
      <c r="U130" s="5">
        <v>0</v>
      </c>
      <c r="W130" s="5">
        <v>0</v>
      </c>
      <c r="Y130" s="5">
        <v>0</v>
      </c>
      <c r="AA130" s="5">
        <v>0</v>
      </c>
      <c r="AC130" s="5">
        <v>0</v>
      </c>
      <c r="AE130" s="5">
        <v>0</v>
      </c>
      <c r="AF130" s="2">
        <v>53</v>
      </c>
      <c r="AG130" s="5">
        <v>253.49866637504675</v>
      </c>
      <c r="AH130" s="2">
        <v>32</v>
      </c>
      <c r="AI130" s="5">
        <v>239.30269816628129</v>
      </c>
      <c r="AK130" s="5">
        <v>0</v>
      </c>
      <c r="AM130" s="5">
        <v>0</v>
      </c>
      <c r="AO130" s="5">
        <v>0</v>
      </c>
      <c r="AP130" s="5">
        <v>492.80136454132804</v>
      </c>
      <c r="AQ130" s="17">
        <v>492.80136454132804</v>
      </c>
      <c r="AR130" s="5">
        <v>0</v>
      </c>
      <c r="AS130" s="23" t="s">
        <v>473</v>
      </c>
      <c r="AT130" s="2" t="str">
        <f>IF(ISNUMBER(#REF!),#REF!-#REF!,"")</f>
        <v/>
      </c>
      <c r="AU130" s="5"/>
      <c r="AV130" s="5"/>
      <c r="AW130" s="5"/>
      <c r="AX130" s="5"/>
      <c r="AY130" s="5"/>
      <c r="AZ130" s="5"/>
      <c r="BA130" s="5"/>
      <c r="BB130" s="19"/>
    </row>
    <row r="131" spans="1:54" ht="12" x14ac:dyDescent="0.2">
      <c r="A131" s="3" t="s">
        <v>12</v>
      </c>
      <c r="B131" s="3" t="s">
        <v>106</v>
      </c>
      <c r="C131" s="3" t="s">
        <v>54</v>
      </c>
      <c r="D131" s="25" t="s">
        <v>159</v>
      </c>
      <c r="E131" s="25" t="s">
        <v>353</v>
      </c>
      <c r="F131" s="25" t="s">
        <v>261</v>
      </c>
      <c r="G131" s="25" t="s">
        <v>261</v>
      </c>
      <c r="H131" s="3" t="s">
        <v>41</v>
      </c>
      <c r="I131" s="25">
        <v>3</v>
      </c>
      <c r="J131" s="2">
        <v>2</v>
      </c>
      <c r="K131" s="18">
        <v>491.94510176260815</v>
      </c>
      <c r="M131" s="5">
        <v>0</v>
      </c>
      <c r="O131" s="5">
        <v>0</v>
      </c>
      <c r="Q131" s="16">
        <v>0</v>
      </c>
      <c r="R131" s="2">
        <v>27</v>
      </c>
      <c r="S131" s="5">
        <v>213.70428019128826</v>
      </c>
      <c r="U131" s="5">
        <v>0</v>
      </c>
      <c r="W131" s="5">
        <v>0</v>
      </c>
      <c r="Y131" s="5">
        <v>0</v>
      </c>
      <c r="AA131" s="5">
        <v>0</v>
      </c>
      <c r="AC131" s="5">
        <v>0</v>
      </c>
      <c r="AE131" s="5">
        <v>0</v>
      </c>
      <c r="AG131" s="5">
        <v>0</v>
      </c>
      <c r="AI131" s="5">
        <v>0</v>
      </c>
      <c r="AJ131" s="2">
        <v>40</v>
      </c>
      <c r="AK131" s="5">
        <v>254.81486434452904</v>
      </c>
      <c r="AM131" s="5">
        <v>0</v>
      </c>
      <c r="AO131" s="5">
        <v>0</v>
      </c>
      <c r="AP131" s="5">
        <v>468.5191445358173</v>
      </c>
      <c r="AQ131" s="17">
        <v>468.5191445358173</v>
      </c>
      <c r="AR131" s="5">
        <v>23.425957226790867</v>
      </c>
      <c r="AS131" s="24" t="s">
        <v>472</v>
      </c>
      <c r="AT131" s="2" t="str">
        <f>IF(ISNUMBER(#REF!),#REF!-#REF!,"")</f>
        <v/>
      </c>
      <c r="AU131" s="5"/>
      <c r="AV131" s="5"/>
      <c r="AW131" s="5"/>
      <c r="AX131" s="5"/>
      <c r="AY131" s="5"/>
      <c r="AZ131" s="5"/>
      <c r="BA131" s="5"/>
      <c r="BB131" s="19"/>
    </row>
    <row r="132" spans="1:54" ht="12" x14ac:dyDescent="0.2">
      <c r="A132" s="3" t="s">
        <v>12</v>
      </c>
      <c r="B132" s="6" t="s">
        <v>388</v>
      </c>
      <c r="C132" s="6" t="s">
        <v>389</v>
      </c>
      <c r="D132" s="25" t="s">
        <v>20</v>
      </c>
      <c r="E132" s="25" t="s">
        <v>353</v>
      </c>
      <c r="F132" s="25" t="s">
        <v>261</v>
      </c>
      <c r="G132" s="25" t="s">
        <v>261</v>
      </c>
      <c r="H132" s="3" t="s">
        <v>41</v>
      </c>
      <c r="I132" s="25">
        <v>3</v>
      </c>
      <c r="J132" s="2">
        <v>1</v>
      </c>
      <c r="K132" s="18">
        <v>488.79326420314726</v>
      </c>
      <c r="M132" s="5">
        <v>0</v>
      </c>
      <c r="O132" s="5">
        <v>0</v>
      </c>
      <c r="Q132" s="16">
        <v>0</v>
      </c>
      <c r="S132" s="5">
        <v>0</v>
      </c>
      <c r="U132" s="5">
        <v>0</v>
      </c>
      <c r="W132" s="5">
        <v>0</v>
      </c>
      <c r="Y132" s="5">
        <v>0</v>
      </c>
      <c r="AA132" s="5">
        <v>0</v>
      </c>
      <c r="AC132" s="5">
        <v>0</v>
      </c>
      <c r="AD132" s="2">
        <v>40</v>
      </c>
      <c r="AE132" s="5">
        <v>488.79326420314726</v>
      </c>
      <c r="AG132" s="5">
        <v>0</v>
      </c>
      <c r="AI132" s="5">
        <v>0</v>
      </c>
      <c r="AK132" s="5">
        <v>0</v>
      </c>
      <c r="AM132" s="5">
        <v>0</v>
      </c>
      <c r="AO132" s="5">
        <v>0</v>
      </c>
      <c r="AP132" s="5">
        <v>488.79326420314726</v>
      </c>
      <c r="AQ132" s="17">
        <v>488.79326420314726</v>
      </c>
      <c r="AR132" s="5">
        <v>0</v>
      </c>
      <c r="AS132" s="24" t="s">
        <v>472</v>
      </c>
      <c r="AT132" s="2" t="str">
        <f>IF(ISNUMBER(#REF!),#REF!-#REF!,"")</f>
        <v/>
      </c>
      <c r="AU132" s="5"/>
      <c r="AV132" s="5"/>
      <c r="AW132" s="5"/>
      <c r="AX132" s="5"/>
      <c r="AY132" s="5"/>
      <c r="AZ132" s="5"/>
      <c r="BA132" s="5"/>
      <c r="BB132" s="19"/>
    </row>
    <row r="133" spans="1:54" ht="12" x14ac:dyDescent="0.2">
      <c r="A133" s="3" t="s">
        <v>12</v>
      </c>
      <c r="B133" s="6" t="s">
        <v>295</v>
      </c>
      <c r="C133" s="6" t="s">
        <v>296</v>
      </c>
      <c r="D133" s="25" t="s">
        <v>20</v>
      </c>
      <c r="E133" s="25" t="s">
        <v>353</v>
      </c>
      <c r="F133" s="25" t="s">
        <v>261</v>
      </c>
      <c r="G133" s="25" t="s">
        <v>261</v>
      </c>
      <c r="H133" s="3" t="s">
        <v>41</v>
      </c>
      <c r="I133" s="25">
        <v>3</v>
      </c>
      <c r="J133" s="2">
        <v>1</v>
      </c>
      <c r="K133" s="18">
        <v>475.38843246343077</v>
      </c>
      <c r="M133" s="5">
        <v>0</v>
      </c>
      <c r="O133" s="5">
        <v>0</v>
      </c>
      <c r="Q133" s="16">
        <v>0</v>
      </c>
      <c r="S133" s="5">
        <v>0</v>
      </c>
      <c r="U133" s="5">
        <v>0</v>
      </c>
      <c r="W133" s="5">
        <v>0</v>
      </c>
      <c r="Y133" s="5">
        <v>0</v>
      </c>
      <c r="AA133" s="5">
        <v>0</v>
      </c>
      <c r="AC133" s="5">
        <v>0</v>
      </c>
      <c r="AD133" s="2">
        <v>41</v>
      </c>
      <c r="AE133" s="5">
        <v>475.38843246343077</v>
      </c>
      <c r="AG133" s="5">
        <v>0</v>
      </c>
      <c r="AI133" s="5">
        <v>0</v>
      </c>
      <c r="AK133" s="5">
        <v>0</v>
      </c>
      <c r="AM133" s="5">
        <v>0</v>
      </c>
      <c r="AO133" s="5">
        <v>0</v>
      </c>
      <c r="AP133" s="5">
        <v>475.38843246343077</v>
      </c>
      <c r="AQ133" s="17">
        <v>475.38843246343077</v>
      </c>
      <c r="AR133" s="5">
        <v>0</v>
      </c>
      <c r="AS133" s="24" t="s">
        <v>472</v>
      </c>
      <c r="AT133" s="2" t="str">
        <f>IF(ISNUMBER(#REF!),#REF!-#REF!,"")</f>
        <v/>
      </c>
      <c r="AU133" s="5"/>
      <c r="AV133" s="5"/>
      <c r="AW133" s="5"/>
      <c r="AX133" s="5"/>
      <c r="AY133" s="5"/>
      <c r="AZ133" s="5"/>
      <c r="BA133" s="5"/>
      <c r="BB133" s="19"/>
    </row>
    <row r="134" spans="1:54" ht="12" x14ac:dyDescent="0.2">
      <c r="A134" s="3" t="s">
        <v>12</v>
      </c>
      <c r="B134" s="6" t="s">
        <v>390</v>
      </c>
      <c r="C134" s="6" t="s">
        <v>391</v>
      </c>
      <c r="D134" s="25" t="s">
        <v>20</v>
      </c>
      <c r="E134" s="25" t="s">
        <v>353</v>
      </c>
      <c r="F134" s="25" t="s">
        <v>261</v>
      </c>
      <c r="G134" s="25" t="s">
        <v>261</v>
      </c>
      <c r="H134" s="3" t="s">
        <v>41</v>
      </c>
      <c r="I134" s="25">
        <v>3</v>
      </c>
      <c r="J134" s="2">
        <v>1</v>
      </c>
      <c r="K134" s="18">
        <v>462.30664036572477</v>
      </c>
      <c r="M134" s="5">
        <v>0</v>
      </c>
      <c r="O134" s="5">
        <v>0</v>
      </c>
      <c r="Q134" s="16">
        <v>0</v>
      </c>
      <c r="S134" s="5">
        <v>0</v>
      </c>
      <c r="U134" s="5">
        <v>0</v>
      </c>
      <c r="W134" s="5">
        <v>0</v>
      </c>
      <c r="Y134" s="5">
        <v>0</v>
      </c>
      <c r="AA134" s="5">
        <v>0</v>
      </c>
      <c r="AC134" s="5">
        <v>0</v>
      </c>
      <c r="AD134" s="2">
        <v>42</v>
      </c>
      <c r="AE134" s="5">
        <v>462.30664036572477</v>
      </c>
      <c r="AG134" s="5">
        <v>0</v>
      </c>
      <c r="AI134" s="5">
        <v>0</v>
      </c>
      <c r="AK134" s="5">
        <v>0</v>
      </c>
      <c r="AM134" s="5">
        <v>0</v>
      </c>
      <c r="AO134" s="5">
        <v>0</v>
      </c>
      <c r="AP134" s="5">
        <v>462.30664036572477</v>
      </c>
      <c r="AQ134" s="17">
        <v>462.30664036572477</v>
      </c>
      <c r="AR134" s="5">
        <v>0</v>
      </c>
      <c r="AS134" s="24" t="s">
        <v>472</v>
      </c>
      <c r="AT134" s="2" t="str">
        <f>IF(ISNUMBER(#REF!),#REF!-#REF!,"")</f>
        <v/>
      </c>
      <c r="AU134" s="5"/>
      <c r="AV134" s="5"/>
      <c r="AW134" s="5"/>
      <c r="AX134" s="5"/>
      <c r="AY134" s="5"/>
      <c r="AZ134" s="5"/>
      <c r="BA134" s="5"/>
      <c r="BB134" s="19"/>
    </row>
    <row r="135" spans="1:54" ht="12" x14ac:dyDescent="0.2">
      <c r="A135" s="3" t="s">
        <v>12</v>
      </c>
      <c r="B135" s="3" t="s">
        <v>115</v>
      </c>
      <c r="C135" s="3" t="s">
        <v>116</v>
      </c>
      <c r="D135" s="25" t="s">
        <v>159</v>
      </c>
      <c r="E135" s="25" t="s">
        <v>353</v>
      </c>
      <c r="F135" s="25" t="s">
        <v>261</v>
      </c>
      <c r="G135" s="25" t="s">
        <v>261</v>
      </c>
      <c r="H135" s="3" t="s">
        <v>41</v>
      </c>
      <c r="I135" s="25">
        <v>3</v>
      </c>
      <c r="J135" s="2">
        <v>1</v>
      </c>
      <c r="K135" s="18">
        <v>449.53268388861716</v>
      </c>
      <c r="M135" s="5">
        <v>0</v>
      </c>
      <c r="O135" s="5">
        <v>0</v>
      </c>
      <c r="Q135" s="16">
        <v>0</v>
      </c>
      <c r="S135" s="5">
        <v>0</v>
      </c>
      <c r="U135" s="5">
        <v>0</v>
      </c>
      <c r="W135" s="5">
        <v>0</v>
      </c>
      <c r="Y135" s="5">
        <v>0</v>
      </c>
      <c r="AA135" s="5">
        <v>0</v>
      </c>
      <c r="AC135" s="5">
        <v>0</v>
      </c>
      <c r="AD135" s="2">
        <v>43</v>
      </c>
      <c r="AE135" s="5">
        <v>449.53268388861716</v>
      </c>
      <c r="AG135" s="5">
        <v>0</v>
      </c>
      <c r="AI135" s="5">
        <v>0</v>
      </c>
      <c r="AK135" s="5">
        <v>0</v>
      </c>
      <c r="AM135" s="5">
        <v>0</v>
      </c>
      <c r="AO135" s="5">
        <v>0</v>
      </c>
      <c r="AP135" s="5">
        <v>449.53268388861716</v>
      </c>
      <c r="AQ135" s="17">
        <v>449.53268388861716</v>
      </c>
      <c r="AR135" s="5">
        <v>0</v>
      </c>
      <c r="AS135" s="24" t="s">
        <v>472</v>
      </c>
      <c r="AT135" s="2" t="str">
        <f>IF(ISNUMBER(#REF!),#REF!-#REF!,"")</f>
        <v/>
      </c>
      <c r="AU135" s="5"/>
      <c r="AV135" s="5"/>
      <c r="AW135" s="5"/>
      <c r="AX135" s="5"/>
      <c r="AY135" s="5"/>
      <c r="AZ135" s="5"/>
      <c r="BA135" s="5"/>
      <c r="BB135" s="19"/>
    </row>
    <row r="136" spans="1:54" ht="12" x14ac:dyDescent="0.2">
      <c r="A136" s="3" t="s">
        <v>12</v>
      </c>
      <c r="B136" s="3" t="s">
        <v>124</v>
      </c>
      <c r="C136" s="3" t="s">
        <v>123</v>
      </c>
      <c r="D136" s="25" t="s">
        <v>22</v>
      </c>
      <c r="E136" s="25" t="s">
        <v>353</v>
      </c>
      <c r="F136" s="25" t="s">
        <v>261</v>
      </c>
      <c r="G136" s="25" t="s">
        <v>261</v>
      </c>
      <c r="H136" s="3" t="s">
        <v>41</v>
      </c>
      <c r="I136" s="25">
        <v>3</v>
      </c>
      <c r="J136" s="2">
        <v>2</v>
      </c>
      <c r="K136" s="18">
        <v>446.10574364731468</v>
      </c>
      <c r="M136" s="5">
        <v>0</v>
      </c>
      <c r="O136" s="5">
        <v>0</v>
      </c>
      <c r="Q136" s="16">
        <v>0</v>
      </c>
      <c r="R136" s="2">
        <v>29</v>
      </c>
      <c r="S136" s="5">
        <v>182.67004645131919</v>
      </c>
      <c r="U136" s="5">
        <v>0</v>
      </c>
      <c r="W136" s="5">
        <v>0</v>
      </c>
      <c r="Y136" s="5">
        <v>0</v>
      </c>
      <c r="AA136" s="5">
        <v>0</v>
      </c>
      <c r="AC136" s="5">
        <v>0</v>
      </c>
      <c r="AD136" s="2">
        <v>63</v>
      </c>
      <c r="AE136" s="5">
        <v>242.19256654612337</v>
      </c>
      <c r="AG136" s="5">
        <v>0</v>
      </c>
      <c r="AI136" s="5">
        <v>0</v>
      </c>
      <c r="AK136" s="5">
        <v>0</v>
      </c>
      <c r="AM136" s="5">
        <v>0</v>
      </c>
      <c r="AO136" s="5">
        <v>0</v>
      </c>
      <c r="AP136" s="5">
        <v>424.86261299744257</v>
      </c>
      <c r="AQ136" s="17">
        <v>424.86261299744257</v>
      </c>
      <c r="AR136" s="5">
        <v>21.243130649872128</v>
      </c>
      <c r="AS136" s="24" t="s">
        <v>472</v>
      </c>
      <c r="AT136" s="2" t="str">
        <f>IF(ISNUMBER(#REF!),#REF!-#REF!,"")</f>
        <v/>
      </c>
      <c r="AU136" s="5"/>
      <c r="AV136" s="5"/>
      <c r="AW136" s="5"/>
      <c r="AX136" s="5"/>
      <c r="AY136" s="5"/>
      <c r="AZ136" s="5"/>
      <c r="BA136" s="5"/>
      <c r="BB136" s="19"/>
    </row>
    <row r="137" spans="1:54" ht="12" x14ac:dyDescent="0.2">
      <c r="A137" s="3">
        <v>94</v>
      </c>
      <c r="B137" s="3" t="s">
        <v>194</v>
      </c>
      <c r="C137" s="3" t="s">
        <v>447</v>
      </c>
      <c r="D137" s="25" t="s">
        <v>142</v>
      </c>
      <c r="E137" s="25" t="s">
        <v>261</v>
      </c>
      <c r="F137" s="25" t="s">
        <v>261</v>
      </c>
      <c r="G137" s="25" t="s">
        <v>353</v>
      </c>
      <c r="H137" s="3" t="s">
        <v>243</v>
      </c>
      <c r="I137" s="25">
        <v>1</v>
      </c>
      <c r="J137" s="2">
        <v>3</v>
      </c>
      <c r="K137" s="18">
        <v>442.62125094744283</v>
      </c>
      <c r="M137" s="5">
        <v>0</v>
      </c>
      <c r="N137" s="2">
        <v>29</v>
      </c>
      <c r="O137" s="5">
        <v>170.08091914329884</v>
      </c>
      <c r="Q137" s="16">
        <v>0</v>
      </c>
      <c r="S137" s="5">
        <v>0</v>
      </c>
      <c r="U137" s="5">
        <v>0</v>
      </c>
      <c r="W137" s="5">
        <v>0</v>
      </c>
      <c r="Y137" s="5">
        <v>0</v>
      </c>
      <c r="AA137" s="5">
        <v>0</v>
      </c>
      <c r="AC137" s="5">
        <v>0</v>
      </c>
      <c r="AE137" s="5">
        <v>0</v>
      </c>
      <c r="AG137" s="5">
        <v>0</v>
      </c>
      <c r="AH137" s="2">
        <v>41</v>
      </c>
      <c r="AI137" s="5">
        <v>131.66881976645163</v>
      </c>
      <c r="AJ137" s="2">
        <v>52</v>
      </c>
      <c r="AK137" s="5">
        <v>140.87151203769236</v>
      </c>
      <c r="AM137" s="5">
        <v>0</v>
      </c>
      <c r="AO137" s="5">
        <v>0</v>
      </c>
      <c r="AP137" s="5">
        <v>442.62125094744283</v>
      </c>
      <c r="AQ137" s="17">
        <v>442.62125094744283</v>
      </c>
      <c r="AR137" s="5">
        <v>0</v>
      </c>
      <c r="AS137" s="23" t="s">
        <v>473</v>
      </c>
      <c r="AT137" s="2" t="str">
        <f>IF(ISNUMBER(#REF!),#REF!-#REF!,"")</f>
        <v/>
      </c>
      <c r="AU137" s="5"/>
      <c r="AV137" s="5"/>
      <c r="AW137" s="5"/>
      <c r="AX137" s="5"/>
      <c r="AY137" s="5"/>
      <c r="AZ137" s="5"/>
      <c r="BA137" s="5"/>
      <c r="BB137" s="19"/>
    </row>
    <row r="138" spans="1:54" ht="12" x14ac:dyDescent="0.2">
      <c r="A138" s="3">
        <v>95</v>
      </c>
      <c r="B138" s="3" t="s">
        <v>164</v>
      </c>
      <c r="C138" s="3" t="s">
        <v>303</v>
      </c>
      <c r="D138" s="37" t="s">
        <v>261</v>
      </c>
      <c r="E138" s="25" t="s">
        <v>261</v>
      </c>
      <c r="F138" s="25" t="s">
        <v>353</v>
      </c>
      <c r="G138" s="25" t="s">
        <v>261</v>
      </c>
      <c r="H138" s="3" t="s">
        <v>470</v>
      </c>
      <c r="I138" s="25">
        <v>1</v>
      </c>
      <c r="J138" s="2">
        <v>1</v>
      </c>
      <c r="K138" s="18">
        <v>441.90150770167338</v>
      </c>
      <c r="M138" s="5">
        <v>0</v>
      </c>
      <c r="O138" s="5">
        <v>0</v>
      </c>
      <c r="Q138" s="16">
        <v>0</v>
      </c>
      <c r="S138" s="5">
        <v>0</v>
      </c>
      <c r="U138" s="5">
        <v>0</v>
      </c>
      <c r="W138" s="5">
        <v>0</v>
      </c>
      <c r="Y138" s="5">
        <v>0</v>
      </c>
      <c r="AA138" s="5">
        <v>0</v>
      </c>
      <c r="AC138" s="5">
        <v>0</v>
      </c>
      <c r="AE138" s="5">
        <v>0</v>
      </c>
      <c r="AG138" s="5">
        <v>0</v>
      </c>
      <c r="AI138" s="5">
        <v>0</v>
      </c>
      <c r="AJ138" s="2">
        <v>26</v>
      </c>
      <c r="AK138" s="5">
        <v>441.90150770167338</v>
      </c>
      <c r="AM138" s="5">
        <v>0</v>
      </c>
      <c r="AO138" s="5">
        <v>0</v>
      </c>
      <c r="AP138" s="5">
        <v>441.90150770167338</v>
      </c>
      <c r="AQ138" s="17">
        <v>441.90150770167338</v>
      </c>
      <c r="AR138" s="5">
        <v>0</v>
      </c>
      <c r="AS138" s="23" t="s">
        <v>473</v>
      </c>
      <c r="AT138" s="2" t="str">
        <f>IF(ISNUMBER(#REF!),#REF!-#REF!,"")</f>
        <v/>
      </c>
      <c r="AU138" s="5"/>
      <c r="AV138" s="5"/>
      <c r="AW138" s="5"/>
      <c r="AX138" s="5"/>
      <c r="AY138" s="5"/>
      <c r="AZ138" s="5"/>
      <c r="BA138" s="5"/>
      <c r="BB138" s="19"/>
    </row>
    <row r="139" spans="1:54" ht="12" x14ac:dyDescent="0.2">
      <c r="A139" s="3" t="s">
        <v>12</v>
      </c>
      <c r="B139" s="3" t="s">
        <v>237</v>
      </c>
      <c r="C139" s="3" t="s">
        <v>238</v>
      </c>
      <c r="D139" s="25" t="s">
        <v>142</v>
      </c>
      <c r="E139" s="25" t="s">
        <v>353</v>
      </c>
      <c r="F139" s="25" t="s">
        <v>261</v>
      </c>
      <c r="G139" s="25" t="s">
        <v>261</v>
      </c>
      <c r="H139" s="3" t="s">
        <v>41</v>
      </c>
      <c r="I139" s="25">
        <v>3</v>
      </c>
      <c r="J139" s="2">
        <v>1</v>
      </c>
      <c r="K139" s="18">
        <v>437.05240775536623</v>
      </c>
      <c r="M139" s="5">
        <v>0</v>
      </c>
      <c r="O139" s="5">
        <v>0</v>
      </c>
      <c r="Q139" s="16">
        <v>0</v>
      </c>
      <c r="S139" s="5">
        <v>0</v>
      </c>
      <c r="U139" s="5">
        <v>0</v>
      </c>
      <c r="W139" s="5">
        <v>0</v>
      </c>
      <c r="Y139" s="5">
        <v>0</v>
      </c>
      <c r="AA139" s="5">
        <v>0</v>
      </c>
      <c r="AC139" s="5">
        <v>0</v>
      </c>
      <c r="AD139" s="2">
        <v>44</v>
      </c>
      <c r="AE139" s="5">
        <v>437.05240775536623</v>
      </c>
      <c r="AG139" s="5">
        <v>0</v>
      </c>
      <c r="AI139" s="5">
        <v>0</v>
      </c>
      <c r="AK139" s="5">
        <v>0</v>
      </c>
      <c r="AM139" s="5">
        <v>0</v>
      </c>
      <c r="AO139" s="5">
        <v>0</v>
      </c>
      <c r="AP139" s="5">
        <v>437.05240775536623</v>
      </c>
      <c r="AQ139" s="17">
        <v>437.05240775536623</v>
      </c>
      <c r="AR139" s="5">
        <v>0</v>
      </c>
      <c r="AS139" s="24" t="s">
        <v>472</v>
      </c>
      <c r="AT139" s="2" t="str">
        <f>IF(ISNUMBER(#REF!),#REF!-#REF!,"")</f>
        <v/>
      </c>
      <c r="AU139" s="5"/>
      <c r="AV139" s="5"/>
      <c r="AW139" s="5"/>
      <c r="AX139" s="5"/>
      <c r="AY139" s="5"/>
      <c r="AZ139" s="5"/>
      <c r="BA139" s="5"/>
      <c r="BB139" s="19"/>
    </row>
    <row r="140" spans="1:54" ht="12" x14ac:dyDescent="0.2">
      <c r="A140" s="3">
        <v>96</v>
      </c>
      <c r="B140" s="3" t="s">
        <v>347</v>
      </c>
      <c r="C140" s="3" t="s">
        <v>348</v>
      </c>
      <c r="D140" s="37" t="s">
        <v>261</v>
      </c>
      <c r="E140" s="25" t="s">
        <v>261</v>
      </c>
      <c r="F140" s="25" t="s">
        <v>353</v>
      </c>
      <c r="G140" s="25" t="s">
        <v>261</v>
      </c>
      <c r="H140" s="6" t="s">
        <v>460</v>
      </c>
      <c r="I140" s="25">
        <v>2</v>
      </c>
      <c r="J140" s="2">
        <v>2</v>
      </c>
      <c r="K140" s="18">
        <v>433.29030584919803</v>
      </c>
      <c r="M140" s="5">
        <v>0</v>
      </c>
      <c r="O140" s="5">
        <v>0</v>
      </c>
      <c r="Q140" s="16">
        <v>0</v>
      </c>
      <c r="S140" s="5">
        <v>0</v>
      </c>
      <c r="U140" s="5">
        <v>0</v>
      </c>
      <c r="V140" s="2">
        <v>26</v>
      </c>
      <c r="W140" s="5">
        <v>177.38834586345479</v>
      </c>
      <c r="Y140" s="5">
        <v>0</v>
      </c>
      <c r="AA140" s="5">
        <v>0</v>
      </c>
      <c r="AC140" s="5">
        <v>0</v>
      </c>
      <c r="AE140" s="5">
        <v>0</v>
      </c>
      <c r="AG140" s="5">
        <v>0</v>
      </c>
      <c r="AI140" s="5">
        <v>0</v>
      </c>
      <c r="AK140" s="5">
        <v>0</v>
      </c>
      <c r="AM140" s="5">
        <v>0</v>
      </c>
      <c r="AN140" s="2">
        <v>7</v>
      </c>
      <c r="AO140" s="5">
        <v>255.90195998574325</v>
      </c>
      <c r="AP140" s="5">
        <v>433.29030584919803</v>
      </c>
      <c r="AQ140" s="17">
        <v>433.29030584919803</v>
      </c>
      <c r="AR140" s="5">
        <v>0</v>
      </c>
      <c r="AS140" s="23" t="s">
        <v>473</v>
      </c>
      <c r="AT140" s="2" t="str">
        <f>IF(ISNUMBER(#REF!),#REF!-#REF!,"")</f>
        <v/>
      </c>
      <c r="AU140" s="5"/>
      <c r="AV140" s="5"/>
      <c r="AW140" s="5"/>
      <c r="AX140" s="5"/>
      <c r="AY140" s="5"/>
      <c r="AZ140" s="5"/>
      <c r="BA140" s="5"/>
      <c r="BB140" s="19"/>
    </row>
    <row r="141" spans="1:54" ht="12" x14ac:dyDescent="0.2">
      <c r="A141" s="3" t="s">
        <v>12</v>
      </c>
      <c r="B141" s="3" t="s">
        <v>339</v>
      </c>
      <c r="C141" s="3" t="s">
        <v>340</v>
      </c>
      <c r="D141" s="25" t="s">
        <v>261</v>
      </c>
      <c r="E141" s="25" t="s">
        <v>353</v>
      </c>
      <c r="F141" s="25" t="s">
        <v>261</v>
      </c>
      <c r="G141" s="25" t="s">
        <v>261</v>
      </c>
      <c r="H141" s="3" t="s">
        <v>273</v>
      </c>
      <c r="I141" s="25">
        <v>3</v>
      </c>
      <c r="J141" s="2">
        <v>2</v>
      </c>
      <c r="K141" s="18">
        <v>431.20260440778338</v>
      </c>
      <c r="M141" s="5">
        <v>0</v>
      </c>
      <c r="N141" s="2">
        <v>23</v>
      </c>
      <c r="O141" s="5">
        <v>270.7510810246622</v>
      </c>
      <c r="Q141" s="16">
        <v>0</v>
      </c>
      <c r="R141" s="2">
        <v>32</v>
      </c>
      <c r="S141" s="5">
        <v>139.91806603036957</v>
      </c>
      <c r="U141" s="5">
        <v>0</v>
      </c>
      <c r="W141" s="5">
        <v>0</v>
      </c>
      <c r="Y141" s="5">
        <v>0</v>
      </c>
      <c r="AA141" s="5">
        <v>0</v>
      </c>
      <c r="AC141" s="5">
        <v>0</v>
      </c>
      <c r="AE141" s="5">
        <v>0</v>
      </c>
      <c r="AG141" s="5">
        <v>0</v>
      </c>
      <c r="AI141" s="5">
        <v>0</v>
      </c>
      <c r="AK141" s="5">
        <v>0</v>
      </c>
      <c r="AM141" s="5">
        <v>0</v>
      </c>
      <c r="AO141" s="5">
        <v>0</v>
      </c>
      <c r="AP141" s="5">
        <v>410.66914705503177</v>
      </c>
      <c r="AQ141" s="17">
        <v>410.66914705503177</v>
      </c>
      <c r="AR141" s="5">
        <v>20.53345735275159</v>
      </c>
      <c r="AS141" s="24" t="s">
        <v>472</v>
      </c>
      <c r="AT141" s="2" t="str">
        <f>IF(ISNUMBER(#REF!),#REF!-#REF!,"")</f>
        <v/>
      </c>
      <c r="AU141" s="5"/>
      <c r="AV141" s="5"/>
      <c r="AW141" s="5"/>
      <c r="AX141" s="5"/>
      <c r="AY141" s="5"/>
      <c r="AZ141" s="5"/>
      <c r="BA141" s="5"/>
      <c r="BB141" s="19"/>
    </row>
    <row r="142" spans="1:54" ht="12" x14ac:dyDescent="0.2">
      <c r="A142" s="3">
        <v>97</v>
      </c>
      <c r="B142" s="3" t="s">
        <v>230</v>
      </c>
      <c r="C142" s="3" t="s">
        <v>469</v>
      </c>
      <c r="D142" s="25" t="s">
        <v>139</v>
      </c>
      <c r="E142" s="25" t="s">
        <v>261</v>
      </c>
      <c r="F142" s="25" t="s">
        <v>353</v>
      </c>
      <c r="G142" s="25" t="s">
        <v>261</v>
      </c>
      <c r="H142" s="3" t="s">
        <v>255</v>
      </c>
      <c r="I142" s="25">
        <v>2</v>
      </c>
      <c r="J142" s="2">
        <v>1</v>
      </c>
      <c r="K142" s="18">
        <v>425.5110915135042</v>
      </c>
      <c r="M142" s="5">
        <v>0</v>
      </c>
      <c r="O142" s="5">
        <v>0</v>
      </c>
      <c r="Q142" s="16">
        <v>0</v>
      </c>
      <c r="S142" s="5">
        <v>0</v>
      </c>
      <c r="U142" s="5">
        <v>0</v>
      </c>
      <c r="W142" s="5">
        <v>0</v>
      </c>
      <c r="Y142" s="5">
        <v>0</v>
      </c>
      <c r="AA142" s="5">
        <v>0</v>
      </c>
      <c r="AC142" s="5">
        <v>0</v>
      </c>
      <c r="AE142" s="5">
        <v>0</v>
      </c>
      <c r="AG142" s="5">
        <v>0</v>
      </c>
      <c r="AI142" s="5">
        <v>0</v>
      </c>
      <c r="AK142" s="5">
        <v>0</v>
      </c>
      <c r="AL142" s="2">
        <v>18</v>
      </c>
      <c r="AM142" s="5">
        <v>425.5110915135042</v>
      </c>
      <c r="AO142" s="5">
        <v>0</v>
      </c>
      <c r="AP142" s="5">
        <v>425.5110915135042</v>
      </c>
      <c r="AQ142" s="17">
        <v>425.5110915135042</v>
      </c>
      <c r="AR142" s="5">
        <v>0</v>
      </c>
      <c r="AS142" s="23" t="s">
        <v>473</v>
      </c>
      <c r="AT142" s="2" t="str">
        <f>IF(ISNUMBER(#REF!),#REF!-#REF!,"")</f>
        <v/>
      </c>
      <c r="AU142" s="5"/>
      <c r="AV142" s="5"/>
      <c r="AW142" s="5"/>
      <c r="AX142" s="5"/>
      <c r="AY142" s="5"/>
      <c r="AZ142" s="5"/>
      <c r="BA142" s="5"/>
      <c r="BB142" s="19"/>
    </row>
    <row r="143" spans="1:54" ht="12" x14ac:dyDescent="0.2">
      <c r="A143" s="3" t="s">
        <v>12</v>
      </c>
      <c r="B143" s="6" t="s">
        <v>274</v>
      </c>
      <c r="C143" s="6" t="s">
        <v>392</v>
      </c>
      <c r="D143" s="25" t="s">
        <v>20</v>
      </c>
      <c r="E143" s="25" t="s">
        <v>353</v>
      </c>
      <c r="F143" s="25" t="s">
        <v>261</v>
      </c>
      <c r="G143" s="25" t="s">
        <v>261</v>
      </c>
      <c r="H143" s="3" t="s">
        <v>41</v>
      </c>
      <c r="I143" s="25">
        <v>3</v>
      </c>
      <c r="J143" s="2">
        <v>1</v>
      </c>
      <c r="K143" s="18">
        <v>424.85261114392074</v>
      </c>
      <c r="M143" s="5">
        <v>0</v>
      </c>
      <c r="O143" s="5">
        <v>0</v>
      </c>
      <c r="Q143" s="16">
        <v>0</v>
      </c>
      <c r="S143" s="5">
        <v>0</v>
      </c>
      <c r="U143" s="5">
        <v>0</v>
      </c>
      <c r="W143" s="5">
        <v>0</v>
      </c>
      <c r="Y143" s="5">
        <v>0</v>
      </c>
      <c r="AA143" s="5">
        <v>0</v>
      </c>
      <c r="AC143" s="5">
        <v>0</v>
      </c>
      <c r="AD143" s="2">
        <v>45</v>
      </c>
      <c r="AE143" s="5">
        <v>424.85261114392074</v>
      </c>
      <c r="AG143" s="5">
        <v>0</v>
      </c>
      <c r="AI143" s="5">
        <v>0</v>
      </c>
      <c r="AK143" s="5">
        <v>0</v>
      </c>
      <c r="AM143" s="5">
        <v>0</v>
      </c>
      <c r="AO143" s="5">
        <v>0</v>
      </c>
      <c r="AP143" s="5">
        <v>424.85261114392074</v>
      </c>
      <c r="AQ143" s="17">
        <v>424.85261114392074</v>
      </c>
      <c r="AR143" s="5">
        <v>0</v>
      </c>
      <c r="AS143" s="24" t="s">
        <v>472</v>
      </c>
      <c r="AT143" s="2" t="str">
        <f>IF(ISNUMBER(#REF!),#REF!-#REF!,"")</f>
        <v/>
      </c>
      <c r="AU143" s="5"/>
      <c r="AV143" s="5"/>
      <c r="AW143" s="5"/>
      <c r="AX143" s="5"/>
      <c r="AY143" s="5"/>
      <c r="AZ143" s="5"/>
      <c r="BA143" s="5"/>
      <c r="BB143" s="19"/>
    </row>
    <row r="144" spans="1:54" ht="12" x14ac:dyDescent="0.2">
      <c r="A144" s="3">
        <v>98</v>
      </c>
      <c r="B144" s="3" t="s">
        <v>195</v>
      </c>
      <c r="C144" s="3" t="s">
        <v>196</v>
      </c>
      <c r="D144" s="37" t="s">
        <v>261</v>
      </c>
      <c r="E144" s="25" t="s">
        <v>261</v>
      </c>
      <c r="F144" s="25" t="s">
        <v>353</v>
      </c>
      <c r="G144" s="25" t="s">
        <v>261</v>
      </c>
      <c r="H144" s="3" t="s">
        <v>31</v>
      </c>
      <c r="I144" s="25">
        <v>1</v>
      </c>
      <c r="J144" s="2">
        <v>1</v>
      </c>
      <c r="K144" s="18">
        <v>422.23338175226809</v>
      </c>
      <c r="M144" s="5">
        <v>0</v>
      </c>
      <c r="O144" s="5">
        <v>0</v>
      </c>
      <c r="Q144" s="16">
        <v>0</v>
      </c>
      <c r="S144" s="5">
        <v>0</v>
      </c>
      <c r="U144" s="5">
        <v>0</v>
      </c>
      <c r="W144" s="5">
        <v>0</v>
      </c>
      <c r="Y144" s="5">
        <v>0</v>
      </c>
      <c r="AA144" s="5">
        <v>0</v>
      </c>
      <c r="AC144" s="5">
        <v>0</v>
      </c>
      <c r="AE144" s="5">
        <v>0</v>
      </c>
      <c r="AG144" s="5">
        <v>0</v>
      </c>
      <c r="AH144" s="2">
        <v>21</v>
      </c>
      <c r="AI144" s="5">
        <v>422.23338175226809</v>
      </c>
      <c r="AK144" s="5">
        <v>0</v>
      </c>
      <c r="AM144" s="5">
        <v>0</v>
      </c>
      <c r="AO144" s="5">
        <v>0</v>
      </c>
      <c r="AP144" s="5">
        <v>422.23338175226809</v>
      </c>
      <c r="AQ144" s="17">
        <v>422.23338175226809</v>
      </c>
      <c r="AR144" s="5">
        <v>0</v>
      </c>
      <c r="AS144" s="23" t="s">
        <v>473</v>
      </c>
      <c r="AT144" s="2" t="str">
        <f>IF(ISNUMBER(#REF!),#REF!-#REF!,"")</f>
        <v/>
      </c>
      <c r="AU144" s="5"/>
      <c r="AV144" s="5"/>
      <c r="AW144" s="5"/>
      <c r="AX144" s="5"/>
      <c r="AY144" s="5"/>
      <c r="AZ144" s="5"/>
      <c r="BA144" s="5"/>
      <c r="BB144" s="19"/>
    </row>
    <row r="145" spans="1:54" ht="12" x14ac:dyDescent="0.2">
      <c r="A145" s="3" t="s">
        <v>12</v>
      </c>
      <c r="B145" s="6" t="s">
        <v>429</v>
      </c>
      <c r="C145" s="6" t="s">
        <v>430</v>
      </c>
      <c r="D145" s="25" t="s">
        <v>20</v>
      </c>
      <c r="E145" s="25" t="s">
        <v>353</v>
      </c>
      <c r="F145" s="25" t="s">
        <v>261</v>
      </c>
      <c r="G145" s="25" t="s">
        <v>261</v>
      </c>
      <c r="H145" s="6" t="s">
        <v>433</v>
      </c>
      <c r="I145" s="25">
        <v>3</v>
      </c>
      <c r="J145" s="2">
        <v>2</v>
      </c>
      <c r="K145" s="18">
        <v>421.92245737708816</v>
      </c>
      <c r="M145" s="5">
        <v>0</v>
      </c>
      <c r="O145" s="5">
        <v>0</v>
      </c>
      <c r="Q145" s="16">
        <v>0</v>
      </c>
      <c r="S145" s="5">
        <v>0</v>
      </c>
      <c r="U145" s="5">
        <v>0</v>
      </c>
      <c r="W145" s="5">
        <v>0</v>
      </c>
      <c r="Y145" s="5">
        <v>0</v>
      </c>
      <c r="AA145" s="5">
        <v>0</v>
      </c>
      <c r="AC145" s="5">
        <v>0</v>
      </c>
      <c r="AD145" s="2">
        <v>75</v>
      </c>
      <c r="AE145" s="5">
        <v>147.54167412347556</v>
      </c>
      <c r="AF145" s="2">
        <v>51</v>
      </c>
      <c r="AG145" s="5">
        <v>274.38078325361261</v>
      </c>
      <c r="AI145" s="5">
        <v>0</v>
      </c>
      <c r="AK145" s="5">
        <v>0</v>
      </c>
      <c r="AM145" s="5">
        <v>0</v>
      </c>
      <c r="AO145" s="5">
        <v>0</v>
      </c>
      <c r="AP145" s="5">
        <v>421.92245737708816</v>
      </c>
      <c r="AQ145" s="17">
        <v>421.92245737708816</v>
      </c>
      <c r="AR145" s="5">
        <v>0</v>
      </c>
      <c r="AS145" s="24" t="s">
        <v>472</v>
      </c>
      <c r="AT145" s="2" t="str">
        <f>IF(ISNUMBER(#REF!),#REF!-#REF!,"")</f>
        <v/>
      </c>
      <c r="AU145" s="5"/>
      <c r="AV145" s="5"/>
      <c r="AW145" s="5"/>
      <c r="AX145" s="5"/>
      <c r="AY145" s="5"/>
      <c r="AZ145" s="5"/>
      <c r="BA145" s="5"/>
      <c r="BB145" s="19"/>
    </row>
    <row r="146" spans="1:54" ht="12" x14ac:dyDescent="0.2">
      <c r="A146" s="3" t="s">
        <v>12</v>
      </c>
      <c r="B146" s="6" t="s">
        <v>393</v>
      </c>
      <c r="C146" s="6" t="s">
        <v>394</v>
      </c>
      <c r="D146" s="25" t="s">
        <v>20</v>
      </c>
      <c r="E146" s="25" t="s">
        <v>353</v>
      </c>
      <c r="F146" s="25" t="s">
        <v>261</v>
      </c>
      <c r="G146" s="25" t="s">
        <v>261</v>
      </c>
      <c r="H146" s="3" t="s">
        <v>41</v>
      </c>
      <c r="I146" s="25">
        <v>3</v>
      </c>
      <c r="J146" s="2">
        <v>1</v>
      </c>
      <c r="K146" s="18">
        <v>412.92096376113278</v>
      </c>
      <c r="M146" s="5">
        <v>0</v>
      </c>
      <c r="O146" s="5">
        <v>0</v>
      </c>
      <c r="Q146" s="16">
        <v>0</v>
      </c>
      <c r="S146" s="5">
        <v>0</v>
      </c>
      <c r="U146" s="5">
        <v>0</v>
      </c>
      <c r="W146" s="5">
        <v>0</v>
      </c>
      <c r="Y146" s="5">
        <v>0</v>
      </c>
      <c r="AA146" s="5">
        <v>0</v>
      </c>
      <c r="AC146" s="5">
        <v>0</v>
      </c>
      <c r="AD146" s="2">
        <v>46</v>
      </c>
      <c r="AE146" s="5">
        <v>412.92096376113278</v>
      </c>
      <c r="AG146" s="5">
        <v>0</v>
      </c>
      <c r="AI146" s="5">
        <v>0</v>
      </c>
      <c r="AK146" s="5">
        <v>0</v>
      </c>
      <c r="AM146" s="5">
        <v>0</v>
      </c>
      <c r="AO146" s="5">
        <v>0</v>
      </c>
      <c r="AP146" s="5">
        <v>412.92096376113278</v>
      </c>
      <c r="AQ146" s="17">
        <v>412.92096376113278</v>
      </c>
      <c r="AR146" s="5">
        <v>0</v>
      </c>
      <c r="AS146" s="24" t="s">
        <v>472</v>
      </c>
      <c r="AT146" s="2" t="str">
        <f>IF(ISNUMBER(#REF!),#REF!-#REF!,"")</f>
        <v/>
      </c>
      <c r="AU146" s="5"/>
      <c r="AV146" s="5"/>
      <c r="AW146" s="5"/>
      <c r="AX146" s="5"/>
      <c r="AY146" s="5"/>
      <c r="AZ146" s="5"/>
      <c r="BA146" s="5"/>
      <c r="BB146" s="19"/>
    </row>
    <row r="147" spans="1:54" ht="12" x14ac:dyDescent="0.2">
      <c r="A147" s="3" t="s">
        <v>12</v>
      </c>
      <c r="B147" s="3" t="s">
        <v>341</v>
      </c>
      <c r="C147" s="3" t="s">
        <v>342</v>
      </c>
      <c r="D147" s="25" t="s">
        <v>261</v>
      </c>
      <c r="E147" s="25" t="s">
        <v>353</v>
      </c>
      <c r="F147" s="25" t="s">
        <v>261</v>
      </c>
      <c r="G147" s="25" t="s">
        <v>261</v>
      </c>
      <c r="H147" s="3" t="s">
        <v>273</v>
      </c>
      <c r="I147" s="25">
        <v>3</v>
      </c>
      <c r="J147" s="2">
        <v>2</v>
      </c>
      <c r="K147" s="18">
        <v>403.55721874931669</v>
      </c>
      <c r="M147" s="5">
        <v>0</v>
      </c>
      <c r="N147" s="2">
        <v>23</v>
      </c>
      <c r="O147" s="5">
        <v>270.7510810246622</v>
      </c>
      <c r="Q147" s="16">
        <v>0</v>
      </c>
      <c r="R147" s="2">
        <v>34</v>
      </c>
      <c r="S147" s="5">
        <v>113.58912730802035</v>
      </c>
      <c r="U147" s="5">
        <v>0</v>
      </c>
      <c r="W147" s="5">
        <v>0</v>
      </c>
      <c r="Y147" s="5">
        <v>0</v>
      </c>
      <c r="AA147" s="5">
        <v>0</v>
      </c>
      <c r="AC147" s="5">
        <v>0</v>
      </c>
      <c r="AE147" s="5">
        <v>0</v>
      </c>
      <c r="AG147" s="5">
        <v>0</v>
      </c>
      <c r="AI147" s="5">
        <v>0</v>
      </c>
      <c r="AK147" s="5">
        <v>0</v>
      </c>
      <c r="AM147" s="5">
        <v>0</v>
      </c>
      <c r="AO147" s="5">
        <v>0</v>
      </c>
      <c r="AP147" s="5">
        <v>384.34020833268255</v>
      </c>
      <c r="AQ147" s="17">
        <v>384.34020833268255</v>
      </c>
      <c r="AR147" s="5">
        <v>19.217010416634128</v>
      </c>
      <c r="AS147" s="24" t="s">
        <v>472</v>
      </c>
      <c r="AT147" s="2" t="str">
        <f>IF(ISNUMBER(#REF!),#REF!-#REF!,"")</f>
        <v/>
      </c>
      <c r="AU147" s="5"/>
      <c r="AV147" s="5"/>
      <c r="AW147" s="5"/>
      <c r="AX147" s="5"/>
      <c r="AY147" s="5"/>
      <c r="AZ147" s="5"/>
      <c r="BA147" s="5"/>
      <c r="BB147" s="19"/>
    </row>
    <row r="148" spans="1:54" ht="12" x14ac:dyDescent="0.2">
      <c r="A148" s="3" t="s">
        <v>12</v>
      </c>
      <c r="B148" s="3" t="s">
        <v>278</v>
      </c>
      <c r="C148" s="3" t="s">
        <v>281</v>
      </c>
      <c r="D148" s="25" t="s">
        <v>261</v>
      </c>
      <c r="E148" s="25" t="s">
        <v>353</v>
      </c>
      <c r="F148" s="25" t="s">
        <v>261</v>
      </c>
      <c r="G148" s="25" t="s">
        <v>261</v>
      </c>
      <c r="H148" s="3" t="s">
        <v>273</v>
      </c>
      <c r="I148" s="25">
        <v>3</v>
      </c>
      <c r="J148" s="2">
        <v>1</v>
      </c>
      <c r="K148" s="18">
        <v>401.24593094345357</v>
      </c>
      <c r="M148" s="5">
        <v>0</v>
      </c>
      <c r="O148" s="5">
        <v>0</v>
      </c>
      <c r="Q148" s="16">
        <v>0</v>
      </c>
      <c r="S148" s="5">
        <v>0</v>
      </c>
      <c r="U148" s="5">
        <v>0</v>
      </c>
      <c r="W148" s="5">
        <v>0</v>
      </c>
      <c r="Y148" s="5">
        <v>0</v>
      </c>
      <c r="AA148" s="5">
        <v>0</v>
      </c>
      <c r="AC148" s="5">
        <v>0</v>
      </c>
      <c r="AD148" s="2">
        <v>47</v>
      </c>
      <c r="AE148" s="5">
        <v>401.24593094345357</v>
      </c>
      <c r="AG148" s="5">
        <v>0</v>
      </c>
      <c r="AI148" s="5">
        <v>0</v>
      </c>
      <c r="AK148" s="5">
        <v>0</v>
      </c>
      <c r="AM148" s="5">
        <v>0</v>
      </c>
      <c r="AO148" s="5">
        <v>0</v>
      </c>
      <c r="AP148" s="5">
        <v>401.24593094345357</v>
      </c>
      <c r="AQ148" s="17">
        <v>401.24593094345357</v>
      </c>
      <c r="AR148" s="5">
        <v>0</v>
      </c>
      <c r="AS148" s="24" t="s">
        <v>472</v>
      </c>
      <c r="AT148" s="2" t="str">
        <f>IF(ISNUMBER(#REF!),#REF!-#REF!,"")</f>
        <v/>
      </c>
      <c r="AU148" s="5"/>
      <c r="AV148" s="5"/>
      <c r="AW148" s="5"/>
      <c r="AX148" s="5"/>
      <c r="AY148" s="5"/>
      <c r="AZ148" s="5"/>
      <c r="BA148" s="5"/>
      <c r="BB148" s="19"/>
    </row>
    <row r="149" spans="1:54" ht="12" x14ac:dyDescent="0.2">
      <c r="A149" s="3">
        <v>99</v>
      </c>
      <c r="B149" s="3" t="s">
        <v>150</v>
      </c>
      <c r="C149" s="3" t="s">
        <v>167</v>
      </c>
      <c r="D149" s="25" t="s">
        <v>159</v>
      </c>
      <c r="E149" s="25" t="s">
        <v>261</v>
      </c>
      <c r="F149" s="25" t="s">
        <v>261</v>
      </c>
      <c r="G149" s="25" t="s">
        <v>353</v>
      </c>
      <c r="H149" s="3" t="s">
        <v>470</v>
      </c>
      <c r="I149" s="25">
        <v>1</v>
      </c>
      <c r="J149" s="2">
        <v>2</v>
      </c>
      <c r="K149" s="18">
        <v>397.47906841244389</v>
      </c>
      <c r="M149" s="5">
        <v>0</v>
      </c>
      <c r="O149" s="5">
        <v>0</v>
      </c>
      <c r="Q149" s="16">
        <v>0</v>
      </c>
      <c r="S149" s="5">
        <v>0</v>
      </c>
      <c r="U149" s="5">
        <v>0</v>
      </c>
      <c r="W149" s="5">
        <v>0</v>
      </c>
      <c r="Y149" s="5">
        <v>0</v>
      </c>
      <c r="AA149" s="5">
        <v>0</v>
      </c>
      <c r="AC149" s="5">
        <v>0</v>
      </c>
      <c r="AE149" s="5">
        <v>0</v>
      </c>
      <c r="AG149" s="5">
        <v>0</v>
      </c>
      <c r="AH149" s="2">
        <v>39</v>
      </c>
      <c r="AI149" s="5">
        <v>153.38806945968804</v>
      </c>
      <c r="AJ149" s="2">
        <v>41</v>
      </c>
      <c r="AK149" s="5">
        <v>244.09099895275585</v>
      </c>
      <c r="AM149" s="5">
        <v>0</v>
      </c>
      <c r="AO149" s="5">
        <v>0</v>
      </c>
      <c r="AP149" s="5">
        <v>397.47906841244389</v>
      </c>
      <c r="AQ149" s="17">
        <v>397.47906841244389</v>
      </c>
      <c r="AR149" s="5">
        <v>0</v>
      </c>
      <c r="AS149" s="24" t="s">
        <v>473</v>
      </c>
      <c r="AT149" s="2" t="str">
        <f>IF(ISNUMBER(#REF!),#REF!-#REF!,"")</f>
        <v/>
      </c>
      <c r="AU149" s="5"/>
      <c r="AV149" s="5"/>
      <c r="AW149" s="5"/>
      <c r="AX149" s="5"/>
      <c r="AY149" s="5"/>
      <c r="AZ149" s="5"/>
      <c r="BA149" s="5"/>
      <c r="BB149" s="19"/>
    </row>
    <row r="150" spans="1:54" ht="12" x14ac:dyDescent="0.2">
      <c r="A150" s="3" t="s">
        <v>12</v>
      </c>
      <c r="B150" s="6" t="s">
        <v>403</v>
      </c>
      <c r="C150" s="6" t="s">
        <v>404</v>
      </c>
      <c r="D150" s="25" t="s">
        <v>20</v>
      </c>
      <c r="E150" s="25" t="s">
        <v>353</v>
      </c>
      <c r="F150" s="25" t="s">
        <v>261</v>
      </c>
      <c r="G150" s="25" t="s">
        <v>261</v>
      </c>
      <c r="H150" s="3" t="s">
        <v>41</v>
      </c>
      <c r="I150" s="25">
        <v>3</v>
      </c>
      <c r="J150" s="2">
        <v>2</v>
      </c>
      <c r="K150" s="18">
        <v>394.31540498866747</v>
      </c>
      <c r="M150" s="5">
        <v>0</v>
      </c>
      <c r="O150" s="5">
        <v>0</v>
      </c>
      <c r="Q150" s="16">
        <v>0</v>
      </c>
      <c r="S150" s="5">
        <v>0</v>
      </c>
      <c r="U150" s="5">
        <v>0</v>
      </c>
      <c r="W150" s="5">
        <v>0</v>
      </c>
      <c r="Y150" s="5">
        <v>0</v>
      </c>
      <c r="AA150" s="5">
        <v>0</v>
      </c>
      <c r="AC150" s="5">
        <v>0</v>
      </c>
      <c r="AD150" s="2">
        <v>59</v>
      </c>
      <c r="AE150" s="5">
        <v>277.80323881041994</v>
      </c>
      <c r="AG150" s="5">
        <v>0</v>
      </c>
      <c r="AI150" s="5">
        <v>0</v>
      </c>
      <c r="AJ150" s="2">
        <v>55</v>
      </c>
      <c r="AK150" s="5">
        <v>116.51216617824753</v>
      </c>
      <c r="AM150" s="5">
        <v>0</v>
      </c>
      <c r="AO150" s="5">
        <v>0</v>
      </c>
      <c r="AP150" s="5">
        <v>394.31540498866747</v>
      </c>
      <c r="AQ150" s="17">
        <v>394.31540498866747</v>
      </c>
      <c r="AR150" s="5">
        <v>0</v>
      </c>
      <c r="AS150" s="24" t="s">
        <v>472</v>
      </c>
      <c r="AT150" s="2" t="str">
        <f>IF(ISNUMBER(#REF!),#REF!-#REF!,"")</f>
        <v/>
      </c>
      <c r="AU150" s="5"/>
      <c r="AV150" s="5"/>
      <c r="AW150" s="5"/>
      <c r="AX150" s="5"/>
      <c r="AY150" s="5"/>
      <c r="AZ150" s="5"/>
      <c r="BA150" s="5"/>
      <c r="BB150" s="19"/>
    </row>
    <row r="151" spans="1:54" ht="12" x14ac:dyDescent="0.2">
      <c r="A151" s="3" t="s">
        <v>12</v>
      </c>
      <c r="B151" s="3" t="s">
        <v>282</v>
      </c>
      <c r="C151" s="3" t="s">
        <v>283</v>
      </c>
      <c r="D151" s="25" t="s">
        <v>261</v>
      </c>
      <c r="E151" s="25" t="s">
        <v>353</v>
      </c>
      <c r="F151" s="25" t="s">
        <v>261</v>
      </c>
      <c r="G151" s="25" t="s">
        <v>261</v>
      </c>
      <c r="H151" s="3" t="s">
        <v>273</v>
      </c>
      <c r="I151" s="25">
        <v>3</v>
      </c>
      <c r="J151" s="2">
        <v>1</v>
      </c>
      <c r="K151" s="18">
        <v>389.81670664361616</v>
      </c>
      <c r="M151" s="5">
        <v>0</v>
      </c>
      <c r="O151" s="5">
        <v>0</v>
      </c>
      <c r="Q151" s="16">
        <v>0</v>
      </c>
      <c r="S151" s="5">
        <v>0</v>
      </c>
      <c r="U151" s="5">
        <v>0</v>
      </c>
      <c r="W151" s="5">
        <v>0</v>
      </c>
      <c r="Y151" s="5">
        <v>0</v>
      </c>
      <c r="AA151" s="5">
        <v>0</v>
      </c>
      <c r="AC151" s="5">
        <v>0</v>
      </c>
      <c r="AD151" s="2">
        <v>48</v>
      </c>
      <c r="AE151" s="5">
        <v>389.81670664361616</v>
      </c>
      <c r="AG151" s="5">
        <v>0</v>
      </c>
      <c r="AI151" s="5">
        <v>0</v>
      </c>
      <c r="AK151" s="5">
        <v>0</v>
      </c>
      <c r="AM151" s="5">
        <v>0</v>
      </c>
      <c r="AO151" s="5">
        <v>0</v>
      </c>
      <c r="AP151" s="5">
        <v>389.81670664361616</v>
      </c>
      <c r="AQ151" s="17">
        <v>389.81670664361616</v>
      </c>
      <c r="AR151" s="5">
        <v>0</v>
      </c>
      <c r="AS151" s="24" t="s">
        <v>472</v>
      </c>
      <c r="AT151" s="2" t="str">
        <f>IF(ISNUMBER(#REF!),#REF!-#REF!,"")</f>
        <v/>
      </c>
      <c r="AU151" s="5"/>
      <c r="AV151" s="5"/>
      <c r="AW151" s="5"/>
      <c r="AX151" s="5"/>
      <c r="AY151" s="5"/>
      <c r="AZ151" s="5"/>
      <c r="BA151" s="5"/>
      <c r="BB151" s="19"/>
    </row>
    <row r="152" spans="1:54" ht="12" x14ac:dyDescent="0.2">
      <c r="A152" s="3" t="s">
        <v>12</v>
      </c>
      <c r="B152" s="6" t="s">
        <v>395</v>
      </c>
      <c r="C152" s="6" t="s">
        <v>396</v>
      </c>
      <c r="D152" s="25" t="s">
        <v>20</v>
      </c>
      <c r="E152" s="25" t="s">
        <v>353</v>
      </c>
      <c r="F152" s="25" t="s">
        <v>261</v>
      </c>
      <c r="G152" s="25" t="s">
        <v>261</v>
      </c>
      <c r="H152" s="3" t="s">
        <v>41</v>
      </c>
      <c r="I152" s="25">
        <v>3</v>
      </c>
      <c r="J152" s="2">
        <v>1</v>
      </c>
      <c r="K152" s="18">
        <v>367.65574794307696</v>
      </c>
      <c r="M152" s="5">
        <v>0</v>
      </c>
      <c r="O152" s="5">
        <v>0</v>
      </c>
      <c r="Q152" s="16">
        <v>0</v>
      </c>
      <c r="S152" s="5">
        <v>0</v>
      </c>
      <c r="U152" s="5">
        <v>0</v>
      </c>
      <c r="W152" s="5">
        <v>0</v>
      </c>
      <c r="Y152" s="5">
        <v>0</v>
      </c>
      <c r="AA152" s="5">
        <v>0</v>
      </c>
      <c r="AC152" s="5">
        <v>0</v>
      </c>
      <c r="AD152" s="2">
        <v>50</v>
      </c>
      <c r="AE152" s="5">
        <v>367.65574794307696</v>
      </c>
      <c r="AG152" s="5">
        <v>0</v>
      </c>
      <c r="AI152" s="5">
        <v>0</v>
      </c>
      <c r="AK152" s="5">
        <v>0</v>
      </c>
      <c r="AM152" s="5">
        <v>0</v>
      </c>
      <c r="AO152" s="5">
        <v>0</v>
      </c>
      <c r="AP152" s="5">
        <v>367.65574794307696</v>
      </c>
      <c r="AQ152" s="17">
        <v>367.65574794307696</v>
      </c>
      <c r="AR152" s="5">
        <v>0</v>
      </c>
      <c r="AS152" s="24" t="s">
        <v>472</v>
      </c>
      <c r="AT152" s="2" t="str">
        <f>IF(ISNUMBER(#REF!),#REF!-#REF!,"")</f>
        <v/>
      </c>
      <c r="AU152" s="5"/>
      <c r="AV152" s="5"/>
      <c r="AW152" s="5"/>
      <c r="AX152" s="5"/>
      <c r="AY152" s="5"/>
      <c r="AZ152" s="5"/>
      <c r="BA152" s="5"/>
      <c r="BB152" s="19"/>
    </row>
    <row r="153" spans="1:54" ht="12" x14ac:dyDescent="0.2">
      <c r="A153" s="3">
        <v>100</v>
      </c>
      <c r="B153" s="3" t="s">
        <v>63</v>
      </c>
      <c r="C153" s="3" t="s">
        <v>328</v>
      </c>
      <c r="D153" s="40" t="s">
        <v>353</v>
      </c>
      <c r="E153" s="25" t="s">
        <v>261</v>
      </c>
      <c r="F153" s="25" t="s">
        <v>261</v>
      </c>
      <c r="G153" s="25" t="s">
        <v>261</v>
      </c>
      <c r="H153" s="3" t="s">
        <v>457</v>
      </c>
      <c r="J153" s="2">
        <v>2</v>
      </c>
      <c r="K153" s="18">
        <v>363.96661636407475</v>
      </c>
      <c r="L153" s="2">
        <v>20</v>
      </c>
      <c r="M153" s="5">
        <v>142.39268515822505</v>
      </c>
      <c r="O153" s="5">
        <v>0</v>
      </c>
      <c r="Q153" s="16">
        <v>0</v>
      </c>
      <c r="S153" s="5">
        <v>0</v>
      </c>
      <c r="U153" s="5">
        <v>0</v>
      </c>
      <c r="W153" s="5">
        <v>0</v>
      </c>
      <c r="Y153" s="5">
        <v>0</v>
      </c>
      <c r="AA153" s="5">
        <v>0</v>
      </c>
      <c r="AB153" s="2">
        <v>25</v>
      </c>
      <c r="AC153" s="5">
        <v>221.5739312058497</v>
      </c>
      <c r="AE153" s="5">
        <v>0</v>
      </c>
      <c r="AG153" s="5">
        <v>0</v>
      </c>
      <c r="AI153" s="5">
        <v>0</v>
      </c>
      <c r="AK153" s="5">
        <v>0</v>
      </c>
      <c r="AM153" s="5">
        <v>0</v>
      </c>
      <c r="AO153" s="5">
        <v>0</v>
      </c>
      <c r="AP153" s="5">
        <v>363.96661636407475</v>
      </c>
      <c r="AQ153" s="17">
        <v>363.96661636407475</v>
      </c>
      <c r="AR153" s="5">
        <v>0</v>
      </c>
      <c r="AS153" s="23" t="s">
        <v>473</v>
      </c>
      <c r="AT153" s="2" t="str">
        <f>IF(ISNUMBER(#REF!),#REF!-#REF!,"")</f>
        <v/>
      </c>
      <c r="AU153" s="5"/>
      <c r="AV153" s="5"/>
      <c r="AW153" s="5"/>
      <c r="AX153" s="5"/>
      <c r="AY153" s="5"/>
      <c r="AZ153" s="5"/>
      <c r="BA153" s="5"/>
      <c r="BB153" s="19"/>
    </row>
    <row r="154" spans="1:54" ht="12" x14ac:dyDescent="0.2">
      <c r="A154" s="3" t="s">
        <v>12</v>
      </c>
      <c r="B154" s="6" t="s">
        <v>397</v>
      </c>
      <c r="C154" s="6" t="s">
        <v>398</v>
      </c>
      <c r="D154" s="25" t="s">
        <v>20</v>
      </c>
      <c r="E154" s="25" t="s">
        <v>353</v>
      </c>
      <c r="F154" s="25" t="s">
        <v>261</v>
      </c>
      <c r="G154" s="25" t="s">
        <v>261</v>
      </c>
      <c r="H154" s="3" t="s">
        <v>41</v>
      </c>
      <c r="I154" s="25">
        <v>3</v>
      </c>
      <c r="J154" s="2">
        <v>1</v>
      </c>
      <c r="K154" s="18">
        <v>356.90553324067992</v>
      </c>
      <c r="M154" s="5">
        <v>0</v>
      </c>
      <c r="O154" s="5">
        <v>0</v>
      </c>
      <c r="Q154" s="16">
        <v>0</v>
      </c>
      <c r="S154" s="5">
        <v>0</v>
      </c>
      <c r="U154" s="5">
        <v>0</v>
      </c>
      <c r="W154" s="5">
        <v>0</v>
      </c>
      <c r="Y154" s="5">
        <v>0</v>
      </c>
      <c r="AA154" s="5">
        <v>0</v>
      </c>
      <c r="AC154" s="5">
        <v>0</v>
      </c>
      <c r="AD154" s="2">
        <v>51</v>
      </c>
      <c r="AE154" s="5">
        <v>356.90553324067992</v>
      </c>
      <c r="AG154" s="5">
        <v>0</v>
      </c>
      <c r="AI154" s="5">
        <v>0</v>
      </c>
      <c r="AK154" s="5">
        <v>0</v>
      </c>
      <c r="AM154" s="5">
        <v>0</v>
      </c>
      <c r="AO154" s="5">
        <v>0</v>
      </c>
      <c r="AP154" s="5">
        <v>356.90553324067992</v>
      </c>
      <c r="AQ154" s="17">
        <v>356.90553324067992</v>
      </c>
      <c r="AR154" s="5">
        <v>0</v>
      </c>
      <c r="AS154" s="24" t="s">
        <v>472</v>
      </c>
      <c r="AT154" s="2" t="str">
        <f>IF(ISNUMBER(#REF!),#REF!-#REF!,"")</f>
        <v/>
      </c>
      <c r="AU154" s="5"/>
      <c r="AV154" s="5"/>
      <c r="AW154" s="5"/>
      <c r="AX154" s="5"/>
      <c r="AY154" s="5"/>
      <c r="AZ154" s="5"/>
      <c r="BA154" s="5"/>
      <c r="BB154" s="19"/>
    </row>
    <row r="155" spans="1:54" ht="12" x14ac:dyDescent="0.2">
      <c r="A155" s="3">
        <v>101</v>
      </c>
      <c r="B155" s="3" t="s">
        <v>213</v>
      </c>
      <c r="C155" s="3" t="s">
        <v>468</v>
      </c>
      <c r="D155" s="25" t="s">
        <v>20</v>
      </c>
      <c r="E155" s="25" t="s">
        <v>353</v>
      </c>
      <c r="F155" s="25" t="s">
        <v>261</v>
      </c>
      <c r="G155" s="25" t="s">
        <v>261</v>
      </c>
      <c r="H155" s="3" t="s">
        <v>470</v>
      </c>
      <c r="I155" s="25">
        <v>1</v>
      </c>
      <c r="J155" s="2">
        <v>1</v>
      </c>
      <c r="K155" s="18">
        <v>351.72487735258551</v>
      </c>
      <c r="M155" s="5">
        <v>0</v>
      </c>
      <c r="O155" s="5">
        <v>0</v>
      </c>
      <c r="Q155" s="16">
        <v>0</v>
      </c>
      <c r="S155" s="5">
        <v>0</v>
      </c>
      <c r="U155" s="5">
        <v>0</v>
      </c>
      <c r="W155" s="5">
        <v>0</v>
      </c>
      <c r="Y155" s="5">
        <v>0</v>
      </c>
      <c r="AA155" s="5">
        <v>0</v>
      </c>
      <c r="AC155" s="5">
        <v>0</v>
      </c>
      <c r="AE155" s="5">
        <v>0</v>
      </c>
      <c r="AG155" s="5">
        <v>0</v>
      </c>
      <c r="AI155" s="5">
        <v>0</v>
      </c>
      <c r="AJ155" s="2">
        <v>32</v>
      </c>
      <c r="AK155" s="5">
        <v>351.72487735258551</v>
      </c>
      <c r="AM155" s="5">
        <v>0</v>
      </c>
      <c r="AO155" s="5">
        <v>0</v>
      </c>
      <c r="AP155" s="5">
        <v>351.72487735258551</v>
      </c>
      <c r="AQ155" s="17">
        <v>351.72487735258551</v>
      </c>
      <c r="AR155" s="5">
        <v>0</v>
      </c>
      <c r="AS155" s="23" t="s">
        <v>473</v>
      </c>
      <c r="AT155" s="2" t="str">
        <f>IF(ISNUMBER(#REF!),#REF!-#REF!,"")</f>
        <v/>
      </c>
      <c r="AU155" s="5"/>
      <c r="AV155" s="5"/>
      <c r="AW155" s="5"/>
      <c r="AX155" s="5"/>
      <c r="AY155" s="5"/>
      <c r="AZ155" s="5"/>
      <c r="BA155" s="5"/>
      <c r="BB155" s="19"/>
    </row>
    <row r="156" spans="1:54" ht="12" x14ac:dyDescent="0.2">
      <c r="A156" s="3">
        <v>102</v>
      </c>
      <c r="B156" s="3" t="s">
        <v>95</v>
      </c>
      <c r="C156" s="3" t="s">
        <v>96</v>
      </c>
      <c r="D156" s="25" t="s">
        <v>102</v>
      </c>
      <c r="E156" s="25" t="s">
        <v>261</v>
      </c>
      <c r="F156" s="25" t="s">
        <v>353</v>
      </c>
      <c r="G156" s="25" t="s">
        <v>261</v>
      </c>
      <c r="H156" s="3" t="s">
        <v>53</v>
      </c>
      <c r="I156" s="25">
        <v>2</v>
      </c>
      <c r="J156" s="2">
        <v>1</v>
      </c>
      <c r="K156" s="18">
        <v>338.3609157946039</v>
      </c>
      <c r="M156" s="5">
        <v>0</v>
      </c>
      <c r="O156" s="5">
        <v>0</v>
      </c>
      <c r="Q156" s="16">
        <v>0</v>
      </c>
      <c r="S156" s="5">
        <v>0</v>
      </c>
      <c r="U156" s="5">
        <v>0</v>
      </c>
      <c r="W156" s="5">
        <v>0</v>
      </c>
      <c r="Y156" s="5">
        <v>0</v>
      </c>
      <c r="AA156" s="5">
        <v>0</v>
      </c>
      <c r="AC156" s="5">
        <v>0</v>
      </c>
      <c r="AE156" s="5">
        <v>0</v>
      </c>
      <c r="AG156" s="5">
        <v>0</v>
      </c>
      <c r="AI156" s="5">
        <v>0</v>
      </c>
      <c r="AK156" s="5">
        <v>0</v>
      </c>
      <c r="AL156" s="2">
        <v>22</v>
      </c>
      <c r="AM156" s="5">
        <v>338.3609157946039</v>
      </c>
      <c r="AO156" s="5">
        <v>0</v>
      </c>
      <c r="AP156" s="5">
        <v>338.3609157946039</v>
      </c>
      <c r="AQ156" s="17">
        <v>338.3609157946039</v>
      </c>
      <c r="AR156" s="5">
        <v>0</v>
      </c>
      <c r="AS156" s="24" t="s">
        <v>473</v>
      </c>
      <c r="AT156" s="2" t="str">
        <f>IF(ISNUMBER(#REF!),#REF!-#REF!,"")</f>
        <v/>
      </c>
      <c r="AU156" s="5"/>
      <c r="AV156" s="5"/>
      <c r="AW156" s="5"/>
      <c r="AX156" s="5"/>
      <c r="AY156" s="5"/>
      <c r="AZ156" s="5"/>
      <c r="BA156" s="5"/>
      <c r="BB156" s="19"/>
    </row>
    <row r="157" spans="1:54" ht="12" x14ac:dyDescent="0.2">
      <c r="A157" s="3" t="s">
        <v>12</v>
      </c>
      <c r="B157" s="3" t="s">
        <v>201</v>
      </c>
      <c r="C157" s="3" t="s">
        <v>225</v>
      </c>
      <c r="D157" s="25" t="s">
        <v>142</v>
      </c>
      <c r="E157" s="25" t="s">
        <v>353</v>
      </c>
      <c r="F157" s="25" t="s">
        <v>261</v>
      </c>
      <c r="G157" s="25" t="s">
        <v>261</v>
      </c>
      <c r="H157" s="3" t="s">
        <v>41</v>
      </c>
      <c r="I157" s="25">
        <v>3</v>
      </c>
      <c r="J157" s="2">
        <v>1</v>
      </c>
      <c r="K157" s="18">
        <v>336.02341636211406</v>
      </c>
      <c r="M157" s="5">
        <v>0</v>
      </c>
      <c r="O157" s="5">
        <v>0</v>
      </c>
      <c r="Q157" s="16">
        <v>0</v>
      </c>
      <c r="S157" s="5">
        <v>0</v>
      </c>
      <c r="U157" s="5">
        <v>0</v>
      </c>
      <c r="W157" s="5">
        <v>0</v>
      </c>
      <c r="Y157" s="5">
        <v>0</v>
      </c>
      <c r="AA157" s="5">
        <v>0</v>
      </c>
      <c r="AC157" s="5">
        <v>0</v>
      </c>
      <c r="AD157" s="2">
        <v>53</v>
      </c>
      <c r="AE157" s="5">
        <v>336.02341636211406</v>
      </c>
      <c r="AG157" s="5">
        <v>0</v>
      </c>
      <c r="AI157" s="5">
        <v>0</v>
      </c>
      <c r="AK157" s="5">
        <v>0</v>
      </c>
      <c r="AM157" s="5">
        <v>0</v>
      </c>
      <c r="AO157" s="5">
        <v>0</v>
      </c>
      <c r="AP157" s="5">
        <v>336.02341636211406</v>
      </c>
      <c r="AQ157" s="17">
        <v>336.02341636211406</v>
      </c>
      <c r="AR157" s="5">
        <v>0</v>
      </c>
      <c r="AS157" s="24" t="s">
        <v>472</v>
      </c>
      <c r="AT157" s="2" t="str">
        <f>IF(ISNUMBER(#REF!),#REF!-#REF!,"")</f>
        <v/>
      </c>
      <c r="AU157" s="5"/>
      <c r="AV157" s="5"/>
      <c r="AW157" s="5"/>
      <c r="AX157" s="5"/>
      <c r="AY157" s="5"/>
      <c r="AZ157" s="5"/>
      <c r="BA157" s="5"/>
      <c r="BB157" s="19"/>
    </row>
    <row r="158" spans="1:54" ht="12" x14ac:dyDescent="0.2">
      <c r="A158" s="3" t="s">
        <v>12</v>
      </c>
      <c r="B158" s="6" t="s">
        <v>399</v>
      </c>
      <c r="C158" s="6" t="s">
        <v>400</v>
      </c>
      <c r="D158" s="25" t="s">
        <v>20</v>
      </c>
      <c r="E158" s="25" t="s">
        <v>353</v>
      </c>
      <c r="F158" s="25" t="s">
        <v>261</v>
      </c>
      <c r="G158" s="25" t="s">
        <v>261</v>
      </c>
      <c r="H158" s="3" t="s">
        <v>41</v>
      </c>
      <c r="I158" s="25">
        <v>3</v>
      </c>
      <c r="J158" s="2">
        <v>1</v>
      </c>
      <c r="K158" s="18">
        <v>336.02341636211406</v>
      </c>
      <c r="M158" s="5">
        <v>0</v>
      </c>
      <c r="O158" s="5">
        <v>0</v>
      </c>
      <c r="Q158" s="16">
        <v>0</v>
      </c>
      <c r="S158" s="5">
        <v>0</v>
      </c>
      <c r="U158" s="5">
        <v>0</v>
      </c>
      <c r="W158" s="5">
        <v>0</v>
      </c>
      <c r="Y158" s="5">
        <v>0</v>
      </c>
      <c r="AA158" s="5">
        <v>0</v>
      </c>
      <c r="AC158" s="5">
        <v>0</v>
      </c>
      <c r="AD158" s="2">
        <v>53</v>
      </c>
      <c r="AE158" s="5">
        <v>336.02341636211406</v>
      </c>
      <c r="AG158" s="5">
        <v>0</v>
      </c>
      <c r="AI158" s="5">
        <v>0</v>
      </c>
      <c r="AK158" s="5">
        <v>0</v>
      </c>
      <c r="AM158" s="5">
        <v>0</v>
      </c>
      <c r="AO158" s="5">
        <v>0</v>
      </c>
      <c r="AP158" s="5">
        <v>336.02341636211406</v>
      </c>
      <c r="AQ158" s="17">
        <v>336.02341636211406</v>
      </c>
      <c r="AR158" s="5">
        <v>0</v>
      </c>
      <c r="AS158" s="24" t="s">
        <v>472</v>
      </c>
      <c r="AT158" s="2" t="str">
        <f>IF(ISNUMBER(#REF!),#REF!-#REF!,"")</f>
        <v/>
      </c>
      <c r="AU158" s="5"/>
      <c r="AV158" s="5"/>
      <c r="AW158" s="5"/>
      <c r="AX158" s="5"/>
      <c r="AY158" s="5"/>
      <c r="AZ158" s="5"/>
      <c r="BA158" s="5"/>
      <c r="BB158" s="19"/>
    </row>
    <row r="159" spans="1:54" ht="12" x14ac:dyDescent="0.2">
      <c r="A159" s="3" t="s">
        <v>12</v>
      </c>
      <c r="B159" s="3" t="s">
        <v>444</v>
      </c>
      <c r="C159" s="3" t="s">
        <v>443</v>
      </c>
      <c r="D159" s="25" t="s">
        <v>353</v>
      </c>
      <c r="E159" s="25" t="s">
        <v>353</v>
      </c>
      <c r="F159" s="25" t="s">
        <v>261</v>
      </c>
      <c r="G159" s="25" t="s">
        <v>261</v>
      </c>
      <c r="H159" s="3" t="s">
        <v>41</v>
      </c>
      <c r="I159" s="25">
        <v>3</v>
      </c>
      <c r="J159" s="2">
        <v>1</v>
      </c>
      <c r="K159" s="18">
        <v>325.39593863023629</v>
      </c>
      <c r="M159" s="5">
        <v>0</v>
      </c>
      <c r="O159" s="5">
        <v>0</v>
      </c>
      <c r="Q159" s="16">
        <v>0</v>
      </c>
      <c r="S159" s="5">
        <v>0</v>
      </c>
      <c r="U159" s="5">
        <v>0</v>
      </c>
      <c r="W159" s="5">
        <v>0</v>
      </c>
      <c r="Y159" s="5">
        <v>0</v>
      </c>
      <c r="AA159" s="5">
        <v>0</v>
      </c>
      <c r="AC159" s="5">
        <v>0</v>
      </c>
      <c r="AE159" s="5">
        <v>0</v>
      </c>
      <c r="AG159" s="5">
        <v>0</v>
      </c>
      <c r="AI159" s="5">
        <v>0</v>
      </c>
      <c r="AJ159" s="2">
        <v>34</v>
      </c>
      <c r="AK159" s="5">
        <v>325.39593863023629</v>
      </c>
      <c r="AM159" s="5">
        <v>0</v>
      </c>
      <c r="AO159" s="5">
        <v>0</v>
      </c>
      <c r="AP159" s="5">
        <v>325.39593863023629</v>
      </c>
      <c r="AQ159" s="17">
        <v>325.39593863023629</v>
      </c>
      <c r="AR159" s="5">
        <v>0</v>
      </c>
      <c r="AS159" s="24" t="s">
        <v>472</v>
      </c>
      <c r="AT159" s="2" t="str">
        <f>IF(ISNUMBER(#REF!),#REF!-#REF!,"")</f>
        <v/>
      </c>
      <c r="AU159" s="5"/>
      <c r="AV159" s="5"/>
      <c r="AW159" s="5"/>
      <c r="AX159" s="5"/>
      <c r="AY159" s="5"/>
      <c r="AZ159" s="5"/>
      <c r="BA159" s="5"/>
      <c r="BB159" s="19"/>
    </row>
    <row r="160" spans="1:54" ht="12" x14ac:dyDescent="0.2">
      <c r="A160" s="3" t="s">
        <v>12</v>
      </c>
      <c r="B160" s="3" t="s">
        <v>179</v>
      </c>
      <c r="C160" s="3" t="s">
        <v>180</v>
      </c>
      <c r="D160" s="25" t="s">
        <v>142</v>
      </c>
      <c r="E160" s="25" t="s">
        <v>353</v>
      </c>
      <c r="F160" s="25" t="s">
        <v>261</v>
      </c>
      <c r="G160" s="25" t="s">
        <v>261</v>
      </c>
      <c r="H160" s="3" t="s">
        <v>41</v>
      </c>
      <c r="I160" s="25">
        <v>3</v>
      </c>
      <c r="J160" s="2">
        <v>1</v>
      </c>
      <c r="K160" s="18">
        <v>315.91489149529536</v>
      </c>
      <c r="M160" s="5">
        <v>0</v>
      </c>
      <c r="O160" s="5">
        <v>0</v>
      </c>
      <c r="Q160" s="16">
        <v>0</v>
      </c>
      <c r="S160" s="5">
        <v>0</v>
      </c>
      <c r="U160" s="5">
        <v>0</v>
      </c>
      <c r="W160" s="5">
        <v>0</v>
      </c>
      <c r="Y160" s="5">
        <v>0</v>
      </c>
      <c r="AA160" s="5">
        <v>0</v>
      </c>
      <c r="AC160" s="5">
        <v>0</v>
      </c>
      <c r="AD160" s="2">
        <v>55</v>
      </c>
      <c r="AE160" s="5">
        <v>315.91489149529536</v>
      </c>
      <c r="AG160" s="5">
        <v>0</v>
      </c>
      <c r="AI160" s="5">
        <v>0</v>
      </c>
      <c r="AK160" s="5">
        <v>0</v>
      </c>
      <c r="AM160" s="5">
        <v>0</v>
      </c>
      <c r="AO160" s="5">
        <v>0</v>
      </c>
      <c r="AP160" s="5">
        <v>315.91489149529536</v>
      </c>
      <c r="AQ160" s="17">
        <v>315.91489149529536</v>
      </c>
      <c r="AR160" s="5">
        <v>0</v>
      </c>
      <c r="AS160" s="24" t="s">
        <v>472</v>
      </c>
      <c r="AT160" s="2" t="str">
        <f>IF(ISNUMBER(#REF!),#REF!-#REF!,"")</f>
        <v/>
      </c>
      <c r="AU160" s="5"/>
      <c r="AV160" s="5"/>
      <c r="AW160" s="5"/>
      <c r="AX160" s="5"/>
      <c r="AY160" s="5"/>
      <c r="AZ160" s="5"/>
      <c r="BA160" s="5"/>
      <c r="BB160" s="19"/>
    </row>
    <row r="161" spans="1:54" ht="12" x14ac:dyDescent="0.2">
      <c r="A161" s="3">
        <v>103</v>
      </c>
      <c r="B161" s="3" t="s">
        <v>446</v>
      </c>
      <c r="C161" s="3" t="s">
        <v>445</v>
      </c>
      <c r="D161" s="25" t="s">
        <v>353</v>
      </c>
      <c r="E161" s="25" t="s">
        <v>261</v>
      </c>
      <c r="F161" s="25" t="s">
        <v>261</v>
      </c>
      <c r="G161" s="25" t="s">
        <v>261</v>
      </c>
      <c r="H161" s="3" t="s">
        <v>470</v>
      </c>
      <c r="J161" s="2">
        <v>1</v>
      </c>
      <c r="K161" s="18">
        <v>312.80681132221594</v>
      </c>
      <c r="M161" s="5">
        <v>0</v>
      </c>
      <c r="O161" s="5">
        <v>0</v>
      </c>
      <c r="Q161" s="16">
        <v>0</v>
      </c>
      <c r="S161" s="5">
        <v>0</v>
      </c>
      <c r="U161" s="5">
        <v>0</v>
      </c>
      <c r="W161" s="5">
        <v>0</v>
      </c>
      <c r="Y161" s="5">
        <v>0</v>
      </c>
      <c r="AA161" s="5">
        <v>0</v>
      </c>
      <c r="AC161" s="5">
        <v>0</v>
      </c>
      <c r="AE161" s="5">
        <v>0</v>
      </c>
      <c r="AG161" s="5">
        <v>0</v>
      </c>
      <c r="AI161" s="5">
        <v>0</v>
      </c>
      <c r="AJ161" s="2">
        <v>35</v>
      </c>
      <c r="AK161" s="5">
        <v>312.80681132221594</v>
      </c>
      <c r="AM161" s="5">
        <v>0</v>
      </c>
      <c r="AO161" s="5">
        <v>0</v>
      </c>
      <c r="AP161" s="5">
        <v>312.80681132221594</v>
      </c>
      <c r="AQ161" s="17">
        <v>312.80681132221594</v>
      </c>
      <c r="AR161" s="5">
        <v>0</v>
      </c>
      <c r="AS161" s="23" t="s">
        <v>473</v>
      </c>
      <c r="AT161" s="2" t="str">
        <f>IF(ISNUMBER(#REF!),#REF!-#REF!,"")</f>
        <v/>
      </c>
      <c r="AU161" s="5"/>
      <c r="AV161" s="5"/>
      <c r="AW161" s="5"/>
      <c r="AX161" s="5"/>
      <c r="AY161" s="5"/>
      <c r="AZ161" s="5"/>
      <c r="BA161" s="5"/>
      <c r="BB161" s="19"/>
    </row>
    <row r="162" spans="1:54" ht="12" x14ac:dyDescent="0.2">
      <c r="A162" s="3" t="s">
        <v>12</v>
      </c>
      <c r="B162" s="3" t="s">
        <v>284</v>
      </c>
      <c r="C162" s="3" t="s">
        <v>285</v>
      </c>
      <c r="D162" s="25" t="s">
        <v>261</v>
      </c>
      <c r="E162" s="25" t="s">
        <v>353</v>
      </c>
      <c r="F162" s="25" t="s">
        <v>261</v>
      </c>
      <c r="G162" s="25" t="s">
        <v>261</v>
      </c>
      <c r="H162" s="3" t="s">
        <v>273</v>
      </c>
      <c r="I162" s="25">
        <v>3</v>
      </c>
      <c r="J162" s="2">
        <v>1</v>
      </c>
      <c r="K162" s="18">
        <v>306.13321960534961</v>
      </c>
      <c r="M162" s="5">
        <v>0</v>
      </c>
      <c r="O162" s="5">
        <v>0</v>
      </c>
      <c r="Q162" s="16">
        <v>0</v>
      </c>
      <c r="S162" s="5">
        <v>0</v>
      </c>
      <c r="U162" s="5">
        <v>0</v>
      </c>
      <c r="W162" s="5">
        <v>0</v>
      </c>
      <c r="Y162" s="5">
        <v>0</v>
      </c>
      <c r="AA162" s="5">
        <v>0</v>
      </c>
      <c r="AC162" s="5">
        <v>0</v>
      </c>
      <c r="AD162" s="2">
        <v>56</v>
      </c>
      <c r="AE162" s="5">
        <v>306.13321960534961</v>
      </c>
      <c r="AG162" s="5">
        <v>0</v>
      </c>
      <c r="AI162" s="5">
        <v>0</v>
      </c>
      <c r="AK162" s="5">
        <v>0</v>
      </c>
      <c r="AM162" s="5">
        <v>0</v>
      </c>
      <c r="AO162" s="5">
        <v>0</v>
      </c>
      <c r="AP162" s="5">
        <v>306.13321960534961</v>
      </c>
      <c r="AQ162" s="17">
        <v>306.13321960534961</v>
      </c>
      <c r="AR162" s="5">
        <v>0</v>
      </c>
      <c r="AS162" s="24" t="s">
        <v>472</v>
      </c>
      <c r="AT162" s="2" t="str">
        <f>IF(ISNUMBER(#REF!),#REF!-#REF!,"")</f>
        <v/>
      </c>
      <c r="AU162" s="5"/>
      <c r="AV162" s="5"/>
      <c r="AW162" s="5"/>
      <c r="AX162" s="5"/>
      <c r="AY162" s="5"/>
      <c r="AZ162" s="5"/>
      <c r="BA162" s="5"/>
      <c r="BB162" s="19"/>
    </row>
    <row r="163" spans="1:54" ht="12" x14ac:dyDescent="0.2">
      <c r="A163" s="3">
        <v>104</v>
      </c>
      <c r="B163" s="3" t="s">
        <v>301</v>
      </c>
      <c r="C163" s="3" t="s">
        <v>302</v>
      </c>
      <c r="D163" s="37" t="s">
        <v>261</v>
      </c>
      <c r="E163" s="25" t="s">
        <v>261</v>
      </c>
      <c r="F163" s="25" t="s">
        <v>353</v>
      </c>
      <c r="G163" s="25" t="s">
        <v>261</v>
      </c>
      <c r="H163" s="3" t="s">
        <v>470</v>
      </c>
      <c r="I163" s="25">
        <v>1</v>
      </c>
      <c r="J163" s="2">
        <v>1</v>
      </c>
      <c r="K163" s="18">
        <v>300.57235490520429</v>
      </c>
      <c r="M163" s="5">
        <v>0</v>
      </c>
      <c r="O163" s="5">
        <v>0</v>
      </c>
      <c r="Q163" s="16">
        <v>0</v>
      </c>
      <c r="S163" s="5">
        <v>0</v>
      </c>
      <c r="U163" s="5">
        <v>0</v>
      </c>
      <c r="W163" s="5">
        <v>0</v>
      </c>
      <c r="Y163" s="5">
        <v>0</v>
      </c>
      <c r="AA163" s="5">
        <v>0</v>
      </c>
      <c r="AC163" s="5">
        <v>0</v>
      </c>
      <c r="AE163" s="5">
        <v>0</v>
      </c>
      <c r="AG163" s="5">
        <v>0</v>
      </c>
      <c r="AI163" s="5">
        <v>0</v>
      </c>
      <c r="AJ163" s="2">
        <v>36</v>
      </c>
      <c r="AK163" s="5">
        <v>300.57235490520429</v>
      </c>
      <c r="AM163" s="5">
        <v>0</v>
      </c>
      <c r="AO163" s="5">
        <v>0</v>
      </c>
      <c r="AP163" s="5">
        <v>300.57235490520429</v>
      </c>
      <c r="AQ163" s="17">
        <v>300.57235490520429</v>
      </c>
      <c r="AR163" s="5">
        <v>0</v>
      </c>
      <c r="AS163" s="23" t="s">
        <v>473</v>
      </c>
      <c r="AT163" s="2" t="str">
        <f>IF(ISNUMBER(#REF!),#REF!-#REF!,"")</f>
        <v/>
      </c>
      <c r="AU163" s="5"/>
      <c r="AV163" s="5"/>
      <c r="AW163" s="5"/>
      <c r="AX163" s="5"/>
      <c r="AY163" s="5"/>
      <c r="AZ163" s="5"/>
      <c r="BA163" s="5"/>
      <c r="BB163" s="19"/>
    </row>
    <row r="164" spans="1:54" ht="12" x14ac:dyDescent="0.2">
      <c r="A164" s="3" t="s">
        <v>12</v>
      </c>
      <c r="B164" s="3" t="s">
        <v>134</v>
      </c>
      <c r="C164" s="3" t="s">
        <v>42</v>
      </c>
      <c r="D164" s="25" t="s">
        <v>159</v>
      </c>
      <c r="E164" s="25" t="s">
        <v>353</v>
      </c>
      <c r="F164" s="25" t="s">
        <v>261</v>
      </c>
      <c r="G164" s="25" t="s">
        <v>261</v>
      </c>
      <c r="H164" s="3" t="s">
        <v>41</v>
      </c>
      <c r="I164" s="25">
        <v>3</v>
      </c>
      <c r="J164" s="2">
        <v>1</v>
      </c>
      <c r="K164" s="18">
        <v>297.50721874931668</v>
      </c>
      <c r="M164" s="5">
        <v>0</v>
      </c>
      <c r="O164" s="5">
        <v>0</v>
      </c>
      <c r="Q164" s="16">
        <v>0</v>
      </c>
      <c r="R164" s="2">
        <v>23</v>
      </c>
      <c r="S164" s="5">
        <v>283.34020833268255</v>
      </c>
      <c r="U164" s="5">
        <v>0</v>
      </c>
      <c r="W164" s="5">
        <v>0</v>
      </c>
      <c r="Y164" s="5">
        <v>0</v>
      </c>
      <c r="AA164" s="5">
        <v>0</v>
      </c>
      <c r="AC164" s="5">
        <v>0</v>
      </c>
      <c r="AE164" s="5">
        <v>0</v>
      </c>
      <c r="AG164" s="5">
        <v>0</v>
      </c>
      <c r="AI164" s="5">
        <v>0</v>
      </c>
      <c r="AK164" s="5">
        <v>0</v>
      </c>
      <c r="AM164" s="5">
        <v>0</v>
      </c>
      <c r="AO164" s="5">
        <v>0</v>
      </c>
      <c r="AP164" s="5">
        <v>283.34020833268255</v>
      </c>
      <c r="AQ164" s="17">
        <v>283.34020833268255</v>
      </c>
      <c r="AR164" s="5">
        <v>14.167010416634128</v>
      </c>
      <c r="AS164" s="24" t="s">
        <v>472</v>
      </c>
      <c r="AT164" s="2" t="str">
        <f>IF(ISNUMBER(#REF!),#REF!-#REF!,"")</f>
        <v/>
      </c>
      <c r="AU164" s="5"/>
      <c r="AV164" s="5"/>
      <c r="AW164" s="5"/>
      <c r="AX164" s="5"/>
      <c r="AY164" s="5"/>
      <c r="AZ164" s="5"/>
      <c r="BA164" s="5"/>
      <c r="BB164" s="19"/>
    </row>
    <row r="165" spans="1:54" ht="12" x14ac:dyDescent="0.2">
      <c r="A165" s="3">
        <v>105</v>
      </c>
      <c r="B165" s="3" t="s">
        <v>9</v>
      </c>
      <c r="C165" s="3" t="s">
        <v>58</v>
      </c>
      <c r="D165" s="25" t="s">
        <v>159</v>
      </c>
      <c r="E165" s="25" t="s">
        <v>261</v>
      </c>
      <c r="F165" s="25" t="s">
        <v>353</v>
      </c>
      <c r="G165" s="25" t="s">
        <v>261</v>
      </c>
      <c r="H165" s="3" t="s">
        <v>101</v>
      </c>
      <c r="I165" s="25">
        <v>1</v>
      </c>
      <c r="J165" s="2">
        <v>1</v>
      </c>
      <c r="K165" s="18">
        <v>297.29464514396818</v>
      </c>
      <c r="M165" s="5">
        <v>0</v>
      </c>
      <c r="O165" s="5">
        <v>0</v>
      </c>
      <c r="Q165" s="16">
        <v>0</v>
      </c>
      <c r="S165" s="5">
        <v>0</v>
      </c>
      <c r="U165" s="5">
        <v>0</v>
      </c>
      <c r="W165" s="5">
        <v>0</v>
      </c>
      <c r="Y165" s="5">
        <v>0</v>
      </c>
      <c r="AA165" s="5">
        <v>0</v>
      </c>
      <c r="AC165" s="5">
        <v>0</v>
      </c>
      <c r="AE165" s="5">
        <v>0</v>
      </c>
      <c r="AG165" s="5">
        <v>0</v>
      </c>
      <c r="AH165" s="2">
        <v>28</v>
      </c>
      <c r="AI165" s="5">
        <v>297.29464514396818</v>
      </c>
      <c r="AK165" s="5">
        <v>0</v>
      </c>
      <c r="AM165" s="5">
        <v>0</v>
      </c>
      <c r="AO165" s="5">
        <v>0</v>
      </c>
      <c r="AP165" s="5">
        <v>297.29464514396818</v>
      </c>
      <c r="AQ165" s="17">
        <v>297.29464514396818</v>
      </c>
      <c r="AR165" s="5">
        <v>0</v>
      </c>
      <c r="AS165" s="24" t="s">
        <v>473</v>
      </c>
      <c r="AT165" s="2" t="str">
        <f>IF(ISNUMBER(#REF!),#REF!-#REF!,"")</f>
        <v/>
      </c>
      <c r="AU165" s="5"/>
      <c r="AV165" s="5"/>
      <c r="AW165" s="5"/>
      <c r="AX165" s="5"/>
      <c r="AY165" s="5"/>
      <c r="AZ165" s="5"/>
      <c r="BA165" s="5"/>
      <c r="BB165" s="19"/>
    </row>
    <row r="166" spans="1:54" ht="12" x14ac:dyDescent="0.2">
      <c r="A166" s="3" t="s">
        <v>12</v>
      </c>
      <c r="B166" s="6" t="s">
        <v>401</v>
      </c>
      <c r="C166" s="6" t="s">
        <v>402</v>
      </c>
      <c r="D166" s="25" t="s">
        <v>20</v>
      </c>
      <c r="E166" s="25" t="s">
        <v>353</v>
      </c>
      <c r="F166" s="25" t="s">
        <v>261</v>
      </c>
      <c r="G166" s="25" t="s">
        <v>261</v>
      </c>
      <c r="H166" s="3" t="s">
        <v>41</v>
      </c>
      <c r="I166" s="25">
        <v>3</v>
      </c>
      <c r="J166" s="2">
        <v>1</v>
      </c>
      <c r="K166" s="18">
        <v>296.52468377248596</v>
      </c>
      <c r="M166" s="5">
        <v>0</v>
      </c>
      <c r="O166" s="5">
        <v>0</v>
      </c>
      <c r="Q166" s="16">
        <v>0</v>
      </c>
      <c r="S166" s="5">
        <v>0</v>
      </c>
      <c r="U166" s="5">
        <v>0</v>
      </c>
      <c r="W166" s="5">
        <v>0</v>
      </c>
      <c r="Y166" s="5">
        <v>0</v>
      </c>
      <c r="AA166" s="5">
        <v>0</v>
      </c>
      <c r="AC166" s="5">
        <v>0</v>
      </c>
      <c r="AD166" s="2">
        <v>57</v>
      </c>
      <c r="AE166" s="5">
        <v>296.52468377248596</v>
      </c>
      <c r="AG166" s="5">
        <v>0</v>
      </c>
      <c r="AI166" s="5">
        <v>0</v>
      </c>
      <c r="AK166" s="5">
        <v>0</v>
      </c>
      <c r="AM166" s="5">
        <v>0</v>
      </c>
      <c r="AO166" s="5">
        <v>0</v>
      </c>
      <c r="AP166" s="5">
        <v>296.52468377248596</v>
      </c>
      <c r="AQ166" s="17">
        <v>296.52468377248596</v>
      </c>
      <c r="AR166" s="5">
        <v>0</v>
      </c>
      <c r="AS166" s="24" t="s">
        <v>472</v>
      </c>
      <c r="AT166" s="2" t="str">
        <f>IF(ISNUMBER(#REF!),#REF!-#REF!,"")</f>
        <v/>
      </c>
      <c r="AU166" s="5"/>
      <c r="AV166" s="5"/>
      <c r="AW166" s="5"/>
      <c r="AX166" s="5"/>
      <c r="AY166" s="5"/>
      <c r="AZ166" s="5"/>
      <c r="BA166" s="5"/>
      <c r="BB166" s="19"/>
    </row>
    <row r="167" spans="1:54" ht="12" x14ac:dyDescent="0.2">
      <c r="A167" s="3">
        <v>106</v>
      </c>
      <c r="B167" s="3" t="s">
        <v>18</v>
      </c>
      <c r="C167" s="3" t="s">
        <v>331</v>
      </c>
      <c r="D167" s="25" t="s">
        <v>261</v>
      </c>
      <c r="E167" s="25" t="s">
        <v>261</v>
      </c>
      <c r="F167" s="25" t="s">
        <v>261</v>
      </c>
      <c r="G167" s="25" t="s">
        <v>261</v>
      </c>
      <c r="H167" s="3" t="s">
        <v>117</v>
      </c>
      <c r="J167" s="2">
        <v>1</v>
      </c>
      <c r="K167" s="18">
        <v>270.7510810246622</v>
      </c>
      <c r="M167" s="5">
        <v>0</v>
      </c>
      <c r="N167" s="2">
        <v>23</v>
      </c>
      <c r="O167" s="5">
        <v>270.7510810246622</v>
      </c>
      <c r="Q167" s="16">
        <v>0</v>
      </c>
      <c r="S167" s="5">
        <v>0</v>
      </c>
      <c r="U167" s="5">
        <v>0</v>
      </c>
      <c r="W167" s="5">
        <v>0</v>
      </c>
      <c r="Y167" s="5">
        <v>0</v>
      </c>
      <c r="AA167" s="5">
        <v>0</v>
      </c>
      <c r="AC167" s="5">
        <v>0</v>
      </c>
      <c r="AE167" s="5">
        <v>0</v>
      </c>
      <c r="AG167" s="5">
        <v>0</v>
      </c>
      <c r="AI167" s="5">
        <v>0</v>
      </c>
      <c r="AK167" s="5">
        <v>0</v>
      </c>
      <c r="AM167" s="5">
        <v>0</v>
      </c>
      <c r="AO167" s="5">
        <v>0</v>
      </c>
      <c r="AP167" s="5">
        <v>270.7510810246622</v>
      </c>
      <c r="AQ167" s="17">
        <v>270.7510810246622</v>
      </c>
      <c r="AR167" s="5">
        <v>0</v>
      </c>
      <c r="AS167" s="23" t="s">
        <v>473</v>
      </c>
      <c r="AT167" s="2" t="str">
        <f>IF(ISNUMBER(#REF!),#REF!-#REF!,"")</f>
        <v/>
      </c>
      <c r="AU167" s="5"/>
      <c r="AV167" s="5"/>
      <c r="AW167" s="5"/>
      <c r="AX167" s="5"/>
      <c r="AY167" s="5"/>
      <c r="AZ167" s="5"/>
      <c r="BA167" s="5"/>
      <c r="BB167" s="19"/>
    </row>
    <row r="168" spans="1:54" ht="12" x14ac:dyDescent="0.2">
      <c r="A168" s="3" t="s">
        <v>12</v>
      </c>
      <c r="B168" s="6" t="s">
        <v>405</v>
      </c>
      <c r="C168" s="6" t="s">
        <v>406</v>
      </c>
      <c r="D168" s="25" t="s">
        <v>20</v>
      </c>
      <c r="E168" s="25" t="s">
        <v>353</v>
      </c>
      <c r="F168" s="25" t="s">
        <v>261</v>
      </c>
      <c r="G168" s="25" t="s">
        <v>261</v>
      </c>
      <c r="H168" s="3" t="s">
        <v>41</v>
      </c>
      <c r="I168" s="25">
        <v>3</v>
      </c>
      <c r="J168" s="2">
        <v>1</v>
      </c>
      <c r="K168" s="18">
        <v>268.67919038354586</v>
      </c>
      <c r="M168" s="5">
        <v>0</v>
      </c>
      <c r="O168" s="5">
        <v>0</v>
      </c>
      <c r="Q168" s="16">
        <v>0</v>
      </c>
      <c r="S168" s="5">
        <v>0</v>
      </c>
      <c r="U168" s="5">
        <v>0</v>
      </c>
      <c r="W168" s="5">
        <v>0</v>
      </c>
      <c r="Y168" s="5">
        <v>0</v>
      </c>
      <c r="AA168" s="5">
        <v>0</v>
      </c>
      <c r="AC168" s="5">
        <v>0</v>
      </c>
      <c r="AD168" s="2">
        <v>60</v>
      </c>
      <c r="AE168" s="5">
        <v>268.67919038354586</v>
      </c>
      <c r="AG168" s="5">
        <v>0</v>
      </c>
      <c r="AI168" s="5">
        <v>0</v>
      </c>
      <c r="AK168" s="5">
        <v>0</v>
      </c>
      <c r="AM168" s="5">
        <v>0</v>
      </c>
      <c r="AO168" s="5">
        <v>0</v>
      </c>
      <c r="AP168" s="5">
        <v>268.67919038354586</v>
      </c>
      <c r="AQ168" s="17">
        <v>268.67919038354586</v>
      </c>
      <c r="AR168" s="5">
        <v>0</v>
      </c>
      <c r="AS168" s="24" t="s">
        <v>472</v>
      </c>
      <c r="AT168" s="2" t="str">
        <f>IF(ISNUMBER(#REF!),#REF!-#REF!,"")</f>
        <v/>
      </c>
      <c r="AU168" s="5"/>
      <c r="AV168" s="5"/>
      <c r="AW168" s="5"/>
      <c r="AX168" s="5"/>
      <c r="AY168" s="5"/>
      <c r="AZ168" s="5"/>
      <c r="BA168" s="5"/>
      <c r="BB168" s="19"/>
    </row>
    <row r="169" spans="1:54" ht="12" x14ac:dyDescent="0.2">
      <c r="A169" s="3" t="s">
        <v>12</v>
      </c>
      <c r="B169" s="6" t="s">
        <v>407</v>
      </c>
      <c r="C169" s="6" t="s">
        <v>408</v>
      </c>
      <c r="D169" s="25" t="s">
        <v>20</v>
      </c>
      <c r="E169" s="25" t="s">
        <v>353</v>
      </c>
      <c r="F169" s="25" t="s">
        <v>261</v>
      </c>
      <c r="G169" s="25" t="s">
        <v>261</v>
      </c>
      <c r="H169" s="27" t="s">
        <v>41</v>
      </c>
      <c r="I169" s="25">
        <v>3</v>
      </c>
      <c r="J169" s="2">
        <v>1</v>
      </c>
      <c r="K169" s="18">
        <v>259.70595959964157</v>
      </c>
      <c r="M169" s="5">
        <v>0</v>
      </c>
      <c r="O169" s="5">
        <v>0</v>
      </c>
      <c r="Q169" s="16">
        <v>0</v>
      </c>
      <c r="S169" s="5">
        <v>0</v>
      </c>
      <c r="U169" s="5">
        <v>0</v>
      </c>
      <c r="W169" s="5">
        <v>0</v>
      </c>
      <c r="Y169" s="5">
        <v>0</v>
      </c>
      <c r="AA169" s="5">
        <v>0</v>
      </c>
      <c r="AC169" s="5">
        <v>0</v>
      </c>
      <c r="AD169" s="2">
        <v>61</v>
      </c>
      <c r="AE169" s="5">
        <v>259.70595959964157</v>
      </c>
      <c r="AG169" s="5">
        <v>0</v>
      </c>
      <c r="AI169" s="5">
        <v>0</v>
      </c>
      <c r="AK169" s="5">
        <v>0</v>
      </c>
      <c r="AM169" s="5">
        <v>0</v>
      </c>
      <c r="AO169" s="5">
        <v>0</v>
      </c>
      <c r="AP169" s="5">
        <v>259.70595959964157</v>
      </c>
      <c r="AQ169" s="17">
        <v>259.70595959964157</v>
      </c>
      <c r="AR169" s="5">
        <v>0</v>
      </c>
      <c r="AS169" s="24" t="s">
        <v>472</v>
      </c>
      <c r="AT169" s="2" t="str">
        <f>IF(ISNUMBER(#REF!),#REF!-#REF!,"")</f>
        <v/>
      </c>
      <c r="AU169" s="5"/>
      <c r="AV169" s="5"/>
      <c r="AW169" s="5"/>
      <c r="AX169" s="5"/>
      <c r="AY169" s="5"/>
      <c r="AZ169" s="5"/>
      <c r="BA169" s="5"/>
      <c r="BB169" s="19"/>
    </row>
    <row r="170" spans="1:54" ht="12" x14ac:dyDescent="0.2">
      <c r="A170" s="3">
        <v>107</v>
      </c>
      <c r="B170" s="3" t="s">
        <v>190</v>
      </c>
      <c r="C170" s="3" t="s">
        <v>357</v>
      </c>
      <c r="D170" s="37" t="s">
        <v>353</v>
      </c>
      <c r="E170" s="25" t="s">
        <v>261</v>
      </c>
      <c r="F170" s="25" t="s">
        <v>261</v>
      </c>
      <c r="G170" s="25" t="s">
        <v>261</v>
      </c>
      <c r="H170" s="27" t="s">
        <v>89</v>
      </c>
      <c r="I170" s="25">
        <v>2</v>
      </c>
      <c r="J170" s="2">
        <v>2</v>
      </c>
      <c r="K170" s="18">
        <v>252.63334189313741</v>
      </c>
      <c r="M170" s="5">
        <v>0</v>
      </c>
      <c r="O170" s="5">
        <v>0</v>
      </c>
      <c r="Q170" s="16">
        <v>0</v>
      </c>
      <c r="S170" s="5">
        <v>0</v>
      </c>
      <c r="U170" s="5">
        <v>0</v>
      </c>
      <c r="W170" s="5">
        <v>0</v>
      </c>
      <c r="Y170" s="5">
        <v>0</v>
      </c>
      <c r="AA170" s="5">
        <v>0</v>
      </c>
      <c r="AB170" s="2">
        <v>31</v>
      </c>
      <c r="AC170" s="5">
        <v>128.15224604361447</v>
      </c>
      <c r="AE170" s="5">
        <v>0</v>
      </c>
      <c r="AG170" s="5">
        <v>0</v>
      </c>
      <c r="AI170" s="5">
        <v>0</v>
      </c>
      <c r="AJ170" s="2">
        <v>54</v>
      </c>
      <c r="AK170" s="5">
        <v>124.48109584952294</v>
      </c>
      <c r="AM170" s="5">
        <v>0</v>
      </c>
      <c r="AO170" s="5">
        <v>0</v>
      </c>
      <c r="AP170" s="5">
        <v>252.63334189313741</v>
      </c>
      <c r="AQ170" s="17">
        <v>252.63334189313741</v>
      </c>
      <c r="AR170" s="5">
        <v>0</v>
      </c>
      <c r="AS170" s="23" t="s">
        <v>473</v>
      </c>
      <c r="AT170" s="2" t="str">
        <f>IF(ISNUMBER(#REF!),#REF!-#REF!,"")</f>
        <v/>
      </c>
      <c r="AU170" s="5"/>
      <c r="AV170" s="5"/>
      <c r="AW170" s="5"/>
      <c r="AX170" s="5"/>
      <c r="AY170" s="5"/>
      <c r="AZ170" s="5"/>
      <c r="BA170" s="5"/>
      <c r="BB170" s="19"/>
    </row>
    <row r="171" spans="1:54" ht="12" x14ac:dyDescent="0.2">
      <c r="A171" s="3">
        <v>108</v>
      </c>
      <c r="B171" s="6" t="s">
        <v>2</v>
      </c>
      <c r="C171" s="3" t="s">
        <v>463</v>
      </c>
      <c r="D171" s="37" t="s">
        <v>353</v>
      </c>
      <c r="E171" s="25" t="s">
        <v>261</v>
      </c>
      <c r="F171" s="25" t="s">
        <v>261</v>
      </c>
      <c r="G171" s="25" t="s">
        <v>261</v>
      </c>
      <c r="H171" s="3" t="s">
        <v>117</v>
      </c>
      <c r="J171" s="2">
        <v>2</v>
      </c>
      <c r="K171" s="18">
        <v>251.07951382451574</v>
      </c>
      <c r="M171" s="5">
        <v>0</v>
      </c>
      <c r="O171" s="5">
        <v>0</v>
      </c>
      <c r="Q171" s="16">
        <v>0</v>
      </c>
      <c r="S171" s="5">
        <v>0</v>
      </c>
      <c r="U171" s="5">
        <v>0</v>
      </c>
      <c r="W171" s="5">
        <v>0</v>
      </c>
      <c r="Y171" s="5">
        <v>0</v>
      </c>
      <c r="AA171" s="5">
        <v>0</v>
      </c>
      <c r="AC171" s="5">
        <v>0</v>
      </c>
      <c r="AE171" s="5">
        <v>0</v>
      </c>
      <c r="AG171" s="5">
        <v>0</v>
      </c>
      <c r="AH171" s="2">
        <v>40</v>
      </c>
      <c r="AI171" s="5">
        <v>142.39268515822482</v>
      </c>
      <c r="AJ171" s="2">
        <v>56</v>
      </c>
      <c r="AK171" s="5">
        <v>108.68682866629092</v>
      </c>
      <c r="AM171" s="5">
        <v>0</v>
      </c>
      <c r="AO171" s="5">
        <v>0</v>
      </c>
      <c r="AP171" s="5">
        <v>251.07951382451574</v>
      </c>
      <c r="AQ171" s="17">
        <v>251.07951382451574</v>
      </c>
      <c r="AR171" s="5">
        <v>0</v>
      </c>
      <c r="AS171" s="23" t="s">
        <v>473</v>
      </c>
      <c r="AT171" s="2" t="str">
        <f>IF(ISNUMBER(#REF!),#REF!-#REF!,"")</f>
        <v/>
      </c>
      <c r="AU171" s="5"/>
      <c r="AV171" s="5"/>
      <c r="AW171" s="5"/>
      <c r="AX171" s="5"/>
      <c r="AY171" s="5"/>
      <c r="AZ171" s="5"/>
      <c r="BA171" s="5"/>
      <c r="BB171" s="19"/>
    </row>
    <row r="172" spans="1:54" ht="12" x14ac:dyDescent="0.2">
      <c r="A172" s="3" t="s">
        <v>12</v>
      </c>
      <c r="B172" s="6" t="s">
        <v>409</v>
      </c>
      <c r="C172" s="6" t="s">
        <v>410</v>
      </c>
      <c r="D172" s="25" t="s">
        <v>20</v>
      </c>
      <c r="E172" s="25" t="s">
        <v>353</v>
      </c>
      <c r="F172" s="25" t="s">
        <v>261</v>
      </c>
      <c r="G172" s="25" t="s">
        <v>261</v>
      </c>
      <c r="H172" s="3" t="s">
        <v>41</v>
      </c>
      <c r="I172" s="25">
        <v>3</v>
      </c>
      <c r="J172" s="2">
        <v>1</v>
      </c>
      <c r="K172" s="18">
        <v>250.87864149028292</v>
      </c>
      <c r="M172" s="5">
        <v>0</v>
      </c>
      <c r="O172" s="5">
        <v>0</v>
      </c>
      <c r="Q172" s="16">
        <v>0</v>
      </c>
      <c r="S172" s="5">
        <v>0</v>
      </c>
      <c r="U172" s="5">
        <v>0</v>
      </c>
      <c r="W172" s="5">
        <v>0</v>
      </c>
      <c r="Y172" s="5">
        <v>0</v>
      </c>
      <c r="AA172" s="5">
        <v>0</v>
      </c>
      <c r="AC172" s="5">
        <v>0</v>
      </c>
      <c r="AD172" s="2">
        <v>62</v>
      </c>
      <c r="AE172" s="5">
        <v>250.87864149028292</v>
      </c>
      <c r="AG172" s="5">
        <v>0</v>
      </c>
      <c r="AI172" s="5">
        <v>0</v>
      </c>
      <c r="AK172" s="5">
        <v>0</v>
      </c>
      <c r="AM172" s="5">
        <v>0</v>
      </c>
      <c r="AO172" s="5">
        <v>0</v>
      </c>
      <c r="AP172" s="5">
        <v>250.87864149028292</v>
      </c>
      <c r="AQ172" s="17">
        <v>250.87864149028292</v>
      </c>
      <c r="AR172" s="5">
        <v>0</v>
      </c>
      <c r="AS172" s="24" t="s">
        <v>472</v>
      </c>
      <c r="AT172" s="2" t="str">
        <f>IF(ISNUMBER(#REF!),#REF!-#REF!,"")</f>
        <v/>
      </c>
      <c r="AU172" s="5"/>
      <c r="AV172" s="5"/>
      <c r="AW172" s="5"/>
      <c r="AX172" s="5"/>
      <c r="AY172" s="5"/>
      <c r="AZ172" s="5"/>
      <c r="BA172" s="5"/>
      <c r="BB172" s="19"/>
    </row>
    <row r="173" spans="1:54" ht="12" x14ac:dyDescent="0.2">
      <c r="A173" s="3" t="s">
        <v>500</v>
      </c>
      <c r="B173" s="3" t="s">
        <v>207</v>
      </c>
      <c r="C173" s="3" t="s">
        <v>344</v>
      </c>
      <c r="D173" s="37" t="s">
        <v>261</v>
      </c>
      <c r="E173" s="25" t="s">
        <v>261</v>
      </c>
      <c r="F173" s="25" t="s">
        <v>353</v>
      </c>
      <c r="G173" s="25" t="s">
        <v>261</v>
      </c>
      <c r="H173" s="6" t="s">
        <v>89</v>
      </c>
      <c r="I173" s="25">
        <v>2</v>
      </c>
      <c r="J173" s="2">
        <v>1</v>
      </c>
      <c r="K173" s="18">
        <v>249.93901301206665</v>
      </c>
      <c r="M173" s="5">
        <v>0</v>
      </c>
      <c r="O173" s="5">
        <v>0</v>
      </c>
      <c r="Q173" s="16">
        <v>0</v>
      </c>
      <c r="S173" s="5">
        <v>0</v>
      </c>
      <c r="U173" s="5">
        <v>0</v>
      </c>
      <c r="V173" s="2">
        <v>22</v>
      </c>
      <c r="W173" s="5">
        <v>249.93901301206665</v>
      </c>
      <c r="Y173" s="5">
        <v>0</v>
      </c>
      <c r="AA173" s="5">
        <v>0</v>
      </c>
      <c r="AC173" s="5">
        <v>0</v>
      </c>
      <c r="AE173" s="5">
        <v>0</v>
      </c>
      <c r="AG173" s="5">
        <v>0</v>
      </c>
      <c r="AI173" s="5">
        <v>0</v>
      </c>
      <c r="AK173" s="5">
        <v>0</v>
      </c>
      <c r="AM173" s="5">
        <v>0</v>
      </c>
      <c r="AO173" s="5">
        <v>0</v>
      </c>
      <c r="AP173" s="5">
        <v>249.93901301206665</v>
      </c>
      <c r="AQ173" s="17">
        <v>249.93901301206665</v>
      </c>
      <c r="AR173" s="5">
        <v>0</v>
      </c>
      <c r="AS173" s="23" t="s">
        <v>473</v>
      </c>
      <c r="AT173" s="2" t="str">
        <f>IF(ISNUMBER(#REF!),#REF!-#REF!,"")</f>
        <v/>
      </c>
      <c r="AU173" s="5"/>
      <c r="AV173" s="5"/>
      <c r="AW173" s="5"/>
      <c r="AX173" s="5"/>
      <c r="AY173" s="5"/>
      <c r="AZ173" s="5"/>
      <c r="BA173" s="5"/>
      <c r="BB173" s="19"/>
    </row>
    <row r="174" spans="1:54" ht="12" x14ac:dyDescent="0.2">
      <c r="A174" s="3">
        <v>110</v>
      </c>
      <c r="B174" s="3" t="s">
        <v>100</v>
      </c>
      <c r="C174" s="3" t="s">
        <v>466</v>
      </c>
      <c r="D174" s="25" t="s">
        <v>159</v>
      </c>
      <c r="E174" s="25" t="s">
        <v>261</v>
      </c>
      <c r="F174" s="25" t="s">
        <v>261</v>
      </c>
      <c r="G174" s="25" t="s">
        <v>353</v>
      </c>
      <c r="H174" s="3" t="s">
        <v>210</v>
      </c>
      <c r="I174" s="25">
        <v>2</v>
      </c>
      <c r="J174" s="2">
        <v>2</v>
      </c>
      <c r="K174" s="18">
        <v>233.78525863810228</v>
      </c>
      <c r="L174" s="2">
        <v>21</v>
      </c>
      <c r="M174" s="5">
        <v>121.20338608828706</v>
      </c>
      <c r="O174" s="5">
        <v>0</v>
      </c>
      <c r="Q174" s="16">
        <v>0</v>
      </c>
      <c r="S174" s="5">
        <v>0</v>
      </c>
      <c r="U174" s="5">
        <v>0</v>
      </c>
      <c r="W174" s="5">
        <v>0</v>
      </c>
      <c r="Y174" s="5">
        <v>0</v>
      </c>
      <c r="AA174" s="5">
        <v>0</v>
      </c>
      <c r="AC174" s="5">
        <v>0</v>
      </c>
      <c r="AE174" s="5">
        <v>0</v>
      </c>
      <c r="AG174" s="5">
        <v>0</v>
      </c>
      <c r="AI174" s="5">
        <v>0</v>
      </c>
      <c r="AK174" s="5">
        <v>0</v>
      </c>
      <c r="AL174" s="2">
        <v>37</v>
      </c>
      <c r="AM174" s="5">
        <v>112.58187254981522</v>
      </c>
      <c r="AO174" s="5">
        <v>0</v>
      </c>
      <c r="AP174" s="5">
        <v>233.78525863810228</v>
      </c>
      <c r="AQ174" s="17">
        <v>233.78525863810228</v>
      </c>
      <c r="AR174" s="5">
        <v>0</v>
      </c>
      <c r="AS174" s="23" t="s">
        <v>473</v>
      </c>
      <c r="AT174" s="2" t="str">
        <f>IF(ISNUMBER(#REF!),#REF!-#REF!,"")</f>
        <v/>
      </c>
      <c r="AU174" s="5"/>
      <c r="AV174" s="5"/>
      <c r="AW174" s="5"/>
      <c r="AX174" s="5"/>
      <c r="AY174" s="5"/>
      <c r="AZ174" s="5"/>
      <c r="BA174" s="5"/>
      <c r="BB174" s="19"/>
    </row>
    <row r="175" spans="1:54" ht="12" x14ac:dyDescent="0.2">
      <c r="A175" s="3" t="s">
        <v>12</v>
      </c>
      <c r="B175" s="6" t="s">
        <v>411</v>
      </c>
      <c r="C175" s="6" t="s">
        <v>412</v>
      </c>
      <c r="D175" s="25" t="s">
        <v>20</v>
      </c>
      <c r="E175" s="25" t="s">
        <v>353</v>
      </c>
      <c r="F175" s="25" t="s">
        <v>261</v>
      </c>
      <c r="G175" s="25" t="s">
        <v>261</v>
      </c>
      <c r="H175" s="3" t="s">
        <v>41</v>
      </c>
      <c r="I175" s="25">
        <v>3</v>
      </c>
      <c r="J175" s="2">
        <v>1</v>
      </c>
      <c r="K175" s="18">
        <v>233.64328588324156</v>
      </c>
      <c r="M175" s="5">
        <v>0</v>
      </c>
      <c r="O175" s="5">
        <v>0</v>
      </c>
      <c r="Q175" s="16">
        <v>0</v>
      </c>
      <c r="S175" s="5">
        <v>0</v>
      </c>
      <c r="U175" s="5">
        <v>0</v>
      </c>
      <c r="W175" s="5">
        <v>0</v>
      </c>
      <c r="Y175" s="5">
        <v>0</v>
      </c>
      <c r="AA175" s="5">
        <v>0</v>
      </c>
      <c r="AC175" s="5">
        <v>0</v>
      </c>
      <c r="AD175" s="2">
        <v>64</v>
      </c>
      <c r="AE175" s="5">
        <v>233.64328588324156</v>
      </c>
      <c r="AG175" s="5">
        <v>0</v>
      </c>
      <c r="AI175" s="5">
        <v>0</v>
      </c>
      <c r="AK175" s="5">
        <v>0</v>
      </c>
      <c r="AM175" s="5">
        <v>0</v>
      </c>
      <c r="AO175" s="5">
        <v>0</v>
      </c>
      <c r="AP175" s="5">
        <v>233.64328588324156</v>
      </c>
      <c r="AQ175" s="17">
        <v>233.64328588324156</v>
      </c>
      <c r="AR175" s="5">
        <v>0</v>
      </c>
      <c r="AS175" s="24" t="s">
        <v>472</v>
      </c>
      <c r="AT175" s="2" t="str">
        <f>IF(ISNUMBER(#REF!),#REF!-#REF!,"")</f>
        <v/>
      </c>
      <c r="AU175" s="5"/>
      <c r="AV175" s="5"/>
      <c r="AW175" s="5"/>
      <c r="AX175" s="5"/>
      <c r="AY175" s="5"/>
      <c r="AZ175" s="5"/>
      <c r="BA175" s="5"/>
      <c r="BB175" s="19"/>
    </row>
    <row r="176" spans="1:54" ht="12" x14ac:dyDescent="0.2">
      <c r="A176" s="3">
        <v>111</v>
      </c>
      <c r="B176" s="3" t="s">
        <v>36</v>
      </c>
      <c r="C176" s="3" t="s">
        <v>78</v>
      </c>
      <c r="D176" s="25" t="s">
        <v>159</v>
      </c>
      <c r="E176" s="25" t="s">
        <v>261</v>
      </c>
      <c r="F176" s="25" t="s">
        <v>353</v>
      </c>
      <c r="G176" s="25" t="s">
        <v>261</v>
      </c>
      <c r="H176" s="3" t="s">
        <v>457</v>
      </c>
      <c r="I176" s="25">
        <v>2</v>
      </c>
      <c r="J176" s="2">
        <v>1</v>
      </c>
      <c r="K176" s="18">
        <v>230.68256431259385</v>
      </c>
      <c r="M176" s="5">
        <v>0</v>
      </c>
      <c r="O176" s="5">
        <v>0</v>
      </c>
      <c r="Q176" s="16">
        <v>0</v>
      </c>
      <c r="S176" s="5">
        <v>0</v>
      </c>
      <c r="U176" s="5">
        <v>0</v>
      </c>
      <c r="W176" s="5">
        <v>0</v>
      </c>
      <c r="Y176" s="5">
        <v>0</v>
      </c>
      <c r="Z176" s="2">
        <v>33</v>
      </c>
      <c r="AA176" s="5">
        <v>230.68256431259385</v>
      </c>
      <c r="AC176" s="5">
        <v>0</v>
      </c>
      <c r="AE176" s="5">
        <v>0</v>
      </c>
      <c r="AG176" s="5">
        <v>0</v>
      </c>
      <c r="AI176" s="5">
        <v>0</v>
      </c>
      <c r="AK176" s="5">
        <v>0</v>
      </c>
      <c r="AM176" s="5">
        <v>0</v>
      </c>
      <c r="AO176" s="5">
        <v>0</v>
      </c>
      <c r="AP176" s="5">
        <v>230.68256431259385</v>
      </c>
      <c r="AQ176" s="17">
        <v>230.68256431259385</v>
      </c>
      <c r="AR176" s="5">
        <v>0</v>
      </c>
      <c r="AS176" s="23" t="s">
        <v>473</v>
      </c>
      <c r="AT176" s="2" t="str">
        <f>IF(ISNUMBER(#REF!),#REF!-#REF!,"")</f>
        <v/>
      </c>
      <c r="AU176" s="5"/>
      <c r="AV176" s="5"/>
      <c r="AW176" s="5"/>
      <c r="AX176" s="5"/>
      <c r="AY176" s="5"/>
      <c r="AZ176" s="5"/>
      <c r="BA176" s="5"/>
      <c r="BB176" s="19"/>
    </row>
    <row r="177" spans="1:54" ht="12" x14ac:dyDescent="0.2">
      <c r="A177" s="3" t="s">
        <v>12</v>
      </c>
      <c r="B177" s="6" t="s">
        <v>413</v>
      </c>
      <c r="C177" s="6" t="s">
        <v>414</v>
      </c>
      <c r="D177" s="25" t="s">
        <v>20</v>
      </c>
      <c r="E177" s="25" t="s">
        <v>353</v>
      </c>
      <c r="F177" s="25" t="s">
        <v>261</v>
      </c>
      <c r="G177" s="25" t="s">
        <v>261</v>
      </c>
      <c r="H177" s="3" t="s">
        <v>41</v>
      </c>
      <c r="I177" s="25">
        <v>3</v>
      </c>
      <c r="J177" s="2">
        <v>1</v>
      </c>
      <c r="K177" s="18">
        <v>225.2265575595311</v>
      </c>
      <c r="M177" s="5">
        <v>0</v>
      </c>
      <c r="O177" s="5">
        <v>0</v>
      </c>
      <c r="Q177" s="16">
        <v>0</v>
      </c>
      <c r="S177" s="5">
        <v>0</v>
      </c>
      <c r="U177" s="5">
        <v>0</v>
      </c>
      <c r="W177" s="5">
        <v>0</v>
      </c>
      <c r="Y177" s="5">
        <v>0</v>
      </c>
      <c r="AA177" s="5">
        <v>0</v>
      </c>
      <c r="AC177" s="5">
        <v>0</v>
      </c>
      <c r="AD177" s="2">
        <v>65</v>
      </c>
      <c r="AE177" s="5">
        <v>225.2265575595311</v>
      </c>
      <c r="AG177" s="5">
        <v>0</v>
      </c>
      <c r="AI177" s="5">
        <v>0</v>
      </c>
      <c r="AK177" s="5">
        <v>0</v>
      </c>
      <c r="AM177" s="5">
        <v>0</v>
      </c>
      <c r="AO177" s="5">
        <v>0</v>
      </c>
      <c r="AP177" s="5">
        <v>225.2265575595311</v>
      </c>
      <c r="AQ177" s="17">
        <v>225.2265575595311</v>
      </c>
      <c r="AR177" s="5">
        <v>0</v>
      </c>
      <c r="AS177" s="24" t="s">
        <v>472</v>
      </c>
      <c r="AT177" s="2" t="str">
        <f>IF(ISNUMBER(#REF!),#REF!-#REF!,"")</f>
        <v/>
      </c>
      <c r="AU177" s="5"/>
      <c r="AV177" s="5"/>
      <c r="AW177" s="5"/>
      <c r="AX177" s="5"/>
      <c r="AY177" s="5"/>
      <c r="AZ177" s="5"/>
      <c r="BA177" s="5"/>
      <c r="BB177" s="19"/>
    </row>
    <row r="178" spans="1:54" ht="12" x14ac:dyDescent="0.2">
      <c r="A178" s="3" t="s">
        <v>12</v>
      </c>
      <c r="B178" s="6" t="s">
        <v>415</v>
      </c>
      <c r="C178" s="6" t="s">
        <v>416</v>
      </c>
      <c r="D178" s="25" t="s">
        <v>20</v>
      </c>
      <c r="E178" s="25" t="s">
        <v>353</v>
      </c>
      <c r="F178" s="25" t="s">
        <v>261</v>
      </c>
      <c r="G178" s="25" t="s">
        <v>261</v>
      </c>
      <c r="H178" s="3" t="s">
        <v>41</v>
      </c>
      <c r="I178" s="25">
        <v>3</v>
      </c>
      <c r="J178" s="2">
        <v>1</v>
      </c>
      <c r="K178" s="18">
        <v>216.93833393576483</v>
      </c>
      <c r="M178" s="5">
        <v>0</v>
      </c>
      <c r="O178" s="5">
        <v>0</v>
      </c>
      <c r="Q178" s="16">
        <v>0</v>
      </c>
      <c r="S178" s="5">
        <v>0</v>
      </c>
      <c r="U178" s="5">
        <v>0</v>
      </c>
      <c r="W178" s="5">
        <v>0</v>
      </c>
      <c r="Y178" s="5">
        <v>0</v>
      </c>
      <c r="AA178" s="5">
        <v>0</v>
      </c>
      <c r="AC178" s="5">
        <v>0</v>
      </c>
      <c r="AD178" s="2">
        <v>66</v>
      </c>
      <c r="AE178" s="5">
        <v>216.93833393576483</v>
      </c>
      <c r="AG178" s="5">
        <v>0</v>
      </c>
      <c r="AI178" s="5">
        <v>0</v>
      </c>
      <c r="AK178" s="5">
        <v>0</v>
      </c>
      <c r="AM178" s="5">
        <v>0</v>
      </c>
      <c r="AO178" s="5">
        <v>0</v>
      </c>
      <c r="AP178" s="5">
        <v>216.93833393576483</v>
      </c>
      <c r="AQ178" s="17">
        <v>216.93833393576483</v>
      </c>
      <c r="AR178" s="5">
        <v>0</v>
      </c>
      <c r="AS178" s="24" t="s">
        <v>472</v>
      </c>
      <c r="AT178" s="2" t="str">
        <f>IF(ISNUMBER(#REF!),#REF!-#REF!,"")</f>
        <v/>
      </c>
      <c r="AU178" s="5"/>
      <c r="AV178" s="5"/>
      <c r="AW178" s="5"/>
      <c r="AX178" s="5"/>
      <c r="AY178" s="5"/>
      <c r="AZ178" s="5"/>
      <c r="BA178" s="5"/>
      <c r="BB178" s="19"/>
    </row>
    <row r="179" spans="1:54" ht="12" x14ac:dyDescent="0.2">
      <c r="A179" s="3" t="s">
        <v>12</v>
      </c>
      <c r="B179" s="6" t="s">
        <v>417</v>
      </c>
      <c r="C179" s="6" t="s">
        <v>418</v>
      </c>
      <c r="D179" s="25" t="s">
        <v>20</v>
      </c>
      <c r="E179" s="25" t="s">
        <v>353</v>
      </c>
      <c r="F179" s="25" t="s">
        <v>261</v>
      </c>
      <c r="G179" s="25" t="s">
        <v>261</v>
      </c>
      <c r="H179" s="3" t="s">
        <v>41</v>
      </c>
      <c r="I179" s="25">
        <v>3</v>
      </c>
      <c r="J179" s="2">
        <v>1</v>
      </c>
      <c r="K179" s="18">
        <v>208.77474998706731</v>
      </c>
      <c r="M179" s="5">
        <v>0</v>
      </c>
      <c r="O179" s="5">
        <v>0</v>
      </c>
      <c r="Q179" s="16">
        <v>0</v>
      </c>
      <c r="S179" s="5">
        <v>0</v>
      </c>
      <c r="U179" s="5">
        <v>0</v>
      </c>
      <c r="W179" s="5">
        <v>0</v>
      </c>
      <c r="Y179" s="5">
        <v>0</v>
      </c>
      <c r="AA179" s="5">
        <v>0</v>
      </c>
      <c r="AC179" s="5">
        <v>0</v>
      </c>
      <c r="AD179" s="2">
        <v>67</v>
      </c>
      <c r="AE179" s="5">
        <v>208.77474998706731</v>
      </c>
      <c r="AG179" s="5">
        <v>0</v>
      </c>
      <c r="AI179" s="5">
        <v>0</v>
      </c>
      <c r="AK179" s="5">
        <v>0</v>
      </c>
      <c r="AM179" s="5">
        <v>0</v>
      </c>
      <c r="AO179" s="5">
        <v>0</v>
      </c>
      <c r="AP179" s="5">
        <v>208.77474998706731</v>
      </c>
      <c r="AQ179" s="17">
        <v>208.77474998706731</v>
      </c>
      <c r="AR179" s="5">
        <v>0</v>
      </c>
      <c r="AS179" s="24" t="s">
        <v>472</v>
      </c>
      <c r="AT179" s="2" t="str">
        <f>IF(ISNUMBER(#REF!),#REF!-#REF!,"")</f>
        <v/>
      </c>
      <c r="AU179" s="5"/>
      <c r="AV179" s="5"/>
      <c r="AW179" s="5"/>
      <c r="AX179" s="5"/>
      <c r="AY179" s="5"/>
      <c r="AZ179" s="5"/>
      <c r="BA179" s="5"/>
      <c r="BB179" s="19"/>
    </row>
    <row r="180" spans="1:54" ht="12" x14ac:dyDescent="0.2">
      <c r="A180" s="3" t="s">
        <v>12</v>
      </c>
      <c r="B180" s="6" t="s">
        <v>419</v>
      </c>
      <c r="C180" s="6" t="s">
        <v>420</v>
      </c>
      <c r="D180" s="25" t="s">
        <v>20</v>
      </c>
      <c r="E180" s="25" t="s">
        <v>353</v>
      </c>
      <c r="F180" s="25" t="s">
        <v>261</v>
      </c>
      <c r="G180" s="25" t="s">
        <v>261</v>
      </c>
      <c r="H180" s="3" t="s">
        <v>41</v>
      </c>
      <c r="I180" s="25">
        <v>3</v>
      </c>
      <c r="J180" s="2">
        <v>1</v>
      </c>
      <c r="K180" s="18">
        <v>200.73211248030503</v>
      </c>
      <c r="M180" s="5">
        <v>0</v>
      </c>
      <c r="O180" s="5">
        <v>0</v>
      </c>
      <c r="Q180" s="16">
        <v>0</v>
      </c>
      <c r="S180" s="5">
        <v>0</v>
      </c>
      <c r="U180" s="5">
        <v>0</v>
      </c>
      <c r="W180" s="5">
        <v>0</v>
      </c>
      <c r="Y180" s="5">
        <v>0</v>
      </c>
      <c r="AA180" s="5">
        <v>0</v>
      </c>
      <c r="AC180" s="5">
        <v>0</v>
      </c>
      <c r="AD180" s="2">
        <v>68</v>
      </c>
      <c r="AE180" s="5">
        <v>200.73211248030503</v>
      </c>
      <c r="AG180" s="5">
        <v>0</v>
      </c>
      <c r="AI180" s="5">
        <v>0</v>
      </c>
      <c r="AK180" s="5">
        <v>0</v>
      </c>
      <c r="AM180" s="5">
        <v>0</v>
      </c>
      <c r="AO180" s="5">
        <v>0</v>
      </c>
      <c r="AP180" s="5">
        <v>200.73211248030503</v>
      </c>
      <c r="AQ180" s="17">
        <v>200.73211248030503</v>
      </c>
      <c r="AR180" s="5">
        <v>0</v>
      </c>
      <c r="AS180" s="24" t="s">
        <v>472</v>
      </c>
      <c r="AT180" s="2" t="str">
        <f>IF(ISNUMBER(#REF!),#REF!-#REF!,"")</f>
        <v/>
      </c>
      <c r="AU180" s="5"/>
      <c r="AV180" s="5"/>
      <c r="AW180" s="5"/>
      <c r="AX180" s="5"/>
      <c r="AY180" s="5"/>
      <c r="AZ180" s="5"/>
      <c r="BA180" s="5"/>
      <c r="BB180" s="19"/>
    </row>
    <row r="181" spans="1:54" ht="12" x14ac:dyDescent="0.2">
      <c r="A181" s="3">
        <v>112</v>
      </c>
      <c r="B181" s="3" t="s">
        <v>19</v>
      </c>
      <c r="C181" s="6" t="s">
        <v>437</v>
      </c>
      <c r="D181" s="37" t="s">
        <v>261</v>
      </c>
      <c r="E181" s="25" t="s">
        <v>353</v>
      </c>
      <c r="F181" s="25" t="s">
        <v>261</v>
      </c>
      <c r="G181" s="25" t="s">
        <v>261</v>
      </c>
      <c r="H181" s="3" t="s">
        <v>117</v>
      </c>
      <c r="I181" s="25">
        <v>1</v>
      </c>
      <c r="J181" s="2">
        <v>1</v>
      </c>
      <c r="K181" s="18">
        <v>200.38463213591172</v>
      </c>
      <c r="M181" s="5">
        <v>0</v>
      </c>
      <c r="O181" s="5">
        <v>0</v>
      </c>
      <c r="Q181" s="16">
        <v>0</v>
      </c>
      <c r="S181" s="5">
        <v>0</v>
      </c>
      <c r="U181" s="5">
        <v>0</v>
      </c>
      <c r="W181" s="5">
        <v>0</v>
      </c>
      <c r="Y181" s="5">
        <v>0</v>
      </c>
      <c r="AA181" s="5">
        <v>0</v>
      </c>
      <c r="AC181" s="5">
        <v>0</v>
      </c>
      <c r="AE181" s="5">
        <v>0</v>
      </c>
      <c r="AG181" s="5">
        <v>0</v>
      </c>
      <c r="AH181" s="2">
        <v>35</v>
      </c>
      <c r="AI181" s="5">
        <v>200.38463213591172</v>
      </c>
      <c r="AK181" s="5">
        <v>0</v>
      </c>
      <c r="AM181" s="5">
        <v>0</v>
      </c>
      <c r="AO181" s="5">
        <v>0</v>
      </c>
      <c r="AP181" s="5">
        <v>200.38463213591172</v>
      </c>
      <c r="AQ181" s="17">
        <v>200.38463213591172</v>
      </c>
      <c r="AR181" s="5">
        <v>0</v>
      </c>
      <c r="AS181" s="23" t="s">
        <v>473</v>
      </c>
      <c r="AT181" s="2" t="str">
        <f>IF(ISNUMBER(#REF!),#REF!-#REF!,"")</f>
        <v/>
      </c>
      <c r="AU181" s="5"/>
      <c r="AV181" s="5"/>
      <c r="AW181" s="5"/>
      <c r="AX181" s="5"/>
      <c r="AY181" s="5"/>
      <c r="AZ181" s="5"/>
      <c r="BA181" s="5"/>
      <c r="BB181" s="19"/>
    </row>
    <row r="182" spans="1:54" ht="12" x14ac:dyDescent="0.2">
      <c r="A182" s="3" t="s">
        <v>12</v>
      </c>
      <c r="B182" s="3" t="s">
        <v>27</v>
      </c>
      <c r="C182" s="3" t="s">
        <v>79</v>
      </c>
      <c r="D182" s="25" t="s">
        <v>231</v>
      </c>
      <c r="E182" s="25" t="s">
        <v>353</v>
      </c>
      <c r="F182" s="25" t="s">
        <v>261</v>
      </c>
      <c r="G182" s="25" t="s">
        <v>261</v>
      </c>
      <c r="J182" s="2">
        <v>1</v>
      </c>
      <c r="K182" s="18">
        <v>198.73993372210862</v>
      </c>
      <c r="M182" s="5">
        <v>0</v>
      </c>
      <c r="O182" s="5">
        <v>0</v>
      </c>
      <c r="Q182" s="16">
        <v>0</v>
      </c>
      <c r="S182" s="5">
        <v>0</v>
      </c>
      <c r="U182" s="5">
        <v>0</v>
      </c>
      <c r="W182" s="5">
        <v>0</v>
      </c>
      <c r="Y182" s="5">
        <v>0</v>
      </c>
      <c r="Z182" s="2">
        <v>35</v>
      </c>
      <c r="AA182" s="5">
        <v>198.73993372210862</v>
      </c>
      <c r="AC182" s="5">
        <v>0</v>
      </c>
      <c r="AE182" s="5">
        <v>0</v>
      </c>
      <c r="AG182" s="5">
        <v>0</v>
      </c>
      <c r="AI182" s="5">
        <v>0</v>
      </c>
      <c r="AK182" s="5">
        <v>0</v>
      </c>
      <c r="AM182" s="5">
        <v>0</v>
      </c>
      <c r="AO182" s="5">
        <v>0</v>
      </c>
      <c r="AP182" s="5">
        <v>198.73993372210862</v>
      </c>
      <c r="AQ182" s="17">
        <v>198.73993372210862</v>
      </c>
      <c r="AR182" s="5">
        <v>0</v>
      </c>
      <c r="AS182" s="24" t="s">
        <v>472</v>
      </c>
      <c r="AT182" s="2" t="str">
        <f>IF(ISNUMBER(#REF!),#REF!-#REF!,"")</f>
        <v/>
      </c>
      <c r="AU182" s="5"/>
      <c r="AV182" s="5"/>
      <c r="AW182" s="5"/>
      <c r="AX182" s="5"/>
      <c r="AY182" s="5"/>
      <c r="AZ182" s="5"/>
      <c r="BA182" s="5"/>
      <c r="BB182" s="19"/>
    </row>
    <row r="183" spans="1:54" ht="12" x14ac:dyDescent="0.2">
      <c r="A183" s="3" t="s">
        <v>12</v>
      </c>
      <c r="B183" s="6" t="s">
        <v>421</v>
      </c>
      <c r="C183" s="6" t="s">
        <v>422</v>
      </c>
      <c r="D183" s="25" t="s">
        <v>20</v>
      </c>
      <c r="E183" s="25" t="s">
        <v>353</v>
      </c>
      <c r="F183" s="25" t="s">
        <v>261</v>
      </c>
      <c r="G183" s="25" t="s">
        <v>261</v>
      </c>
      <c r="H183" s="3" t="s">
        <v>41</v>
      </c>
      <c r="I183" s="25">
        <v>3</v>
      </c>
      <c r="J183" s="2">
        <v>1</v>
      </c>
      <c r="K183" s="18">
        <v>192.8068899415311</v>
      </c>
      <c r="M183" s="5">
        <v>0</v>
      </c>
      <c r="O183" s="5">
        <v>0</v>
      </c>
      <c r="Q183" s="16">
        <v>0</v>
      </c>
      <c r="S183" s="5">
        <v>0</v>
      </c>
      <c r="U183" s="5">
        <v>0</v>
      </c>
      <c r="W183" s="5">
        <v>0</v>
      </c>
      <c r="Y183" s="5">
        <v>0</v>
      </c>
      <c r="AA183" s="5">
        <v>0</v>
      </c>
      <c r="AC183" s="5">
        <v>0</v>
      </c>
      <c r="AD183" s="2">
        <v>69</v>
      </c>
      <c r="AE183" s="5">
        <v>192.8068899415311</v>
      </c>
      <c r="AG183" s="5">
        <v>0</v>
      </c>
      <c r="AI183" s="5">
        <v>0</v>
      </c>
      <c r="AK183" s="5">
        <v>0</v>
      </c>
      <c r="AM183" s="5">
        <v>0</v>
      </c>
      <c r="AO183" s="5">
        <v>0</v>
      </c>
      <c r="AP183" s="5">
        <v>192.8068899415311</v>
      </c>
      <c r="AQ183" s="17">
        <v>192.8068899415311</v>
      </c>
      <c r="AR183" s="5">
        <v>0</v>
      </c>
      <c r="AS183" s="24" t="s">
        <v>472</v>
      </c>
      <c r="AT183" s="2" t="str">
        <f>IF(ISNUMBER(#REF!),#REF!-#REF!,"")</f>
        <v/>
      </c>
      <c r="AU183" s="5"/>
      <c r="AV183" s="5"/>
      <c r="AW183" s="5"/>
      <c r="AX183" s="5"/>
      <c r="AY183" s="5"/>
      <c r="AZ183" s="5"/>
      <c r="BA183" s="5"/>
      <c r="BB183" s="19"/>
    </row>
    <row r="184" spans="1:54" ht="12" x14ac:dyDescent="0.2">
      <c r="A184" s="3" t="s">
        <v>12</v>
      </c>
      <c r="B184" s="3" t="s">
        <v>289</v>
      </c>
      <c r="C184" s="3" t="s">
        <v>290</v>
      </c>
      <c r="D184" s="25" t="s">
        <v>261</v>
      </c>
      <c r="E184" s="25" t="s">
        <v>353</v>
      </c>
      <c r="F184" s="25" t="s">
        <v>261</v>
      </c>
      <c r="G184" s="25" t="s">
        <v>261</v>
      </c>
      <c r="H184" s="3" t="s">
        <v>273</v>
      </c>
      <c r="I184" s="25">
        <v>3</v>
      </c>
      <c r="J184" s="2">
        <v>1</v>
      </c>
      <c r="K184" s="18">
        <v>177.29531746425636</v>
      </c>
      <c r="M184" s="5">
        <v>0</v>
      </c>
      <c r="O184" s="5">
        <v>0</v>
      </c>
      <c r="Q184" s="16">
        <v>0</v>
      </c>
      <c r="S184" s="5">
        <v>0</v>
      </c>
      <c r="U184" s="5">
        <v>0</v>
      </c>
      <c r="W184" s="5">
        <v>0</v>
      </c>
      <c r="Y184" s="5">
        <v>0</v>
      </c>
      <c r="AA184" s="5">
        <v>0</v>
      </c>
      <c r="AC184" s="5">
        <v>0</v>
      </c>
      <c r="AD184" s="2">
        <v>71</v>
      </c>
      <c r="AE184" s="5">
        <v>177.29531746425636</v>
      </c>
      <c r="AG184" s="5">
        <v>0</v>
      </c>
      <c r="AI184" s="5">
        <v>0</v>
      </c>
      <c r="AK184" s="5">
        <v>0</v>
      </c>
      <c r="AM184" s="5">
        <v>0</v>
      </c>
      <c r="AO184" s="5">
        <v>0</v>
      </c>
      <c r="AP184" s="5">
        <v>177.29531746425636</v>
      </c>
      <c r="AQ184" s="17">
        <v>177.29531746425636</v>
      </c>
      <c r="AR184" s="5">
        <v>0</v>
      </c>
      <c r="AS184" s="24" t="s">
        <v>472</v>
      </c>
      <c r="AT184" s="2" t="str">
        <f>IF(ISNUMBER(#REF!),#REF!-#REF!,"")</f>
        <v/>
      </c>
      <c r="AU184" s="5"/>
      <c r="AV184" s="5"/>
      <c r="AW184" s="5"/>
      <c r="AX184" s="5"/>
      <c r="AY184" s="5"/>
      <c r="AZ184" s="5"/>
      <c r="BA184" s="5"/>
      <c r="BB184" s="19"/>
    </row>
    <row r="185" spans="1:54" ht="12" x14ac:dyDescent="0.2">
      <c r="A185" s="3">
        <v>113</v>
      </c>
      <c r="B185" s="3" t="s">
        <v>129</v>
      </c>
      <c r="C185" s="3" t="s">
        <v>226</v>
      </c>
      <c r="D185" s="25" t="s">
        <v>159</v>
      </c>
      <c r="E185" s="25" t="s">
        <v>353</v>
      </c>
      <c r="F185" s="25" t="s">
        <v>261</v>
      </c>
      <c r="G185" s="25" t="s">
        <v>261</v>
      </c>
      <c r="H185" s="3" t="s">
        <v>470</v>
      </c>
      <c r="J185" s="2">
        <v>1</v>
      </c>
      <c r="K185" s="18">
        <v>175.63361829690416</v>
      </c>
      <c r="M185" s="5">
        <v>0</v>
      </c>
      <c r="O185" s="5">
        <v>0</v>
      </c>
      <c r="Q185" s="16">
        <v>0</v>
      </c>
      <c r="S185" s="5">
        <v>0</v>
      </c>
      <c r="U185" s="5">
        <v>0</v>
      </c>
      <c r="W185" s="5">
        <v>0</v>
      </c>
      <c r="Y185" s="5">
        <v>0</v>
      </c>
      <c r="AA185" s="5">
        <v>0</v>
      </c>
      <c r="AC185" s="5">
        <v>0</v>
      </c>
      <c r="AE185" s="5">
        <v>0</v>
      </c>
      <c r="AG185" s="5">
        <v>0</v>
      </c>
      <c r="AI185" s="5">
        <v>0</v>
      </c>
      <c r="AJ185" s="2">
        <v>48</v>
      </c>
      <c r="AK185" s="5">
        <v>175.63361829690416</v>
      </c>
      <c r="AM185" s="5">
        <v>0</v>
      </c>
      <c r="AO185" s="5">
        <v>0</v>
      </c>
      <c r="AP185" s="5">
        <v>175.63361829690416</v>
      </c>
      <c r="AQ185" s="17">
        <v>175.63361829690416</v>
      </c>
      <c r="AR185" s="5">
        <v>0</v>
      </c>
      <c r="AS185" s="23" t="s">
        <v>473</v>
      </c>
      <c r="AT185" s="2" t="str">
        <f>IF(ISNUMBER(#REF!),#REF!-#REF!,"")</f>
        <v/>
      </c>
      <c r="AU185" s="5"/>
      <c r="AV185" s="5"/>
      <c r="AW185" s="5"/>
      <c r="AX185" s="5"/>
      <c r="AY185" s="5"/>
      <c r="AZ185" s="5"/>
      <c r="BA185" s="5"/>
      <c r="BB185" s="19"/>
    </row>
    <row r="186" spans="1:54" ht="12" x14ac:dyDescent="0.2">
      <c r="A186" s="3" t="s">
        <v>12</v>
      </c>
      <c r="B186" s="3" t="s">
        <v>354</v>
      </c>
      <c r="C186" s="3" t="s">
        <v>355</v>
      </c>
      <c r="D186" s="25" t="s">
        <v>20</v>
      </c>
      <c r="E186" s="25" t="s">
        <v>353</v>
      </c>
      <c r="F186" s="25" t="s">
        <v>261</v>
      </c>
      <c r="G186" s="25" t="s">
        <v>261</v>
      </c>
      <c r="J186" s="2">
        <v>1</v>
      </c>
      <c r="K186" s="18">
        <v>172.35590853566828</v>
      </c>
      <c r="M186" s="5">
        <v>0</v>
      </c>
      <c r="O186" s="5">
        <v>0</v>
      </c>
      <c r="Q186" s="16">
        <v>0</v>
      </c>
      <c r="S186" s="5">
        <v>0</v>
      </c>
      <c r="U186" s="5">
        <v>0</v>
      </c>
      <c r="W186" s="5">
        <v>0</v>
      </c>
      <c r="Y186" s="5">
        <v>0</v>
      </c>
      <c r="AA186" s="5">
        <v>0</v>
      </c>
      <c r="AB186" s="2">
        <v>28</v>
      </c>
      <c r="AC186" s="5">
        <v>172.35590853566828</v>
      </c>
      <c r="AE186" s="5">
        <v>0</v>
      </c>
      <c r="AG186" s="5">
        <v>0</v>
      </c>
      <c r="AI186" s="5">
        <v>0</v>
      </c>
      <c r="AK186" s="5">
        <v>0</v>
      </c>
      <c r="AM186" s="5">
        <v>0</v>
      </c>
      <c r="AO186" s="5">
        <v>0</v>
      </c>
      <c r="AP186" s="5">
        <v>172.35590853566828</v>
      </c>
      <c r="AQ186" s="17">
        <v>172.35590853566828</v>
      </c>
      <c r="AR186" s="5">
        <v>0</v>
      </c>
      <c r="AS186" s="24" t="s">
        <v>472</v>
      </c>
      <c r="AT186" s="2" t="str">
        <f>IF(ISNUMBER(#REF!),#REF!-#REF!,"")</f>
        <v/>
      </c>
      <c r="AU186" s="5"/>
      <c r="AV186" s="5"/>
      <c r="AW186" s="5"/>
      <c r="AX186" s="5"/>
      <c r="AY186" s="5"/>
      <c r="AZ186" s="5"/>
      <c r="BA186" s="5"/>
      <c r="BB186" s="19"/>
    </row>
    <row r="187" spans="1:54" ht="12" x14ac:dyDescent="0.2">
      <c r="A187" s="3" t="s">
        <v>12</v>
      </c>
      <c r="B187" s="6" t="s">
        <v>423</v>
      </c>
      <c r="C187" s="6" t="s">
        <v>424</v>
      </c>
      <c r="D187" s="25" t="s">
        <v>20</v>
      </c>
      <c r="E187" s="25" t="s">
        <v>353</v>
      </c>
      <c r="F187" s="25" t="s">
        <v>261</v>
      </c>
      <c r="G187" s="25" t="s">
        <v>261</v>
      </c>
      <c r="H187" s="3" t="s">
        <v>41</v>
      </c>
      <c r="I187" s="25">
        <v>3</v>
      </c>
      <c r="J187" s="2">
        <v>1</v>
      </c>
      <c r="K187" s="18">
        <v>169.70263282401476</v>
      </c>
      <c r="M187" s="5">
        <v>0</v>
      </c>
      <c r="O187" s="5">
        <v>0</v>
      </c>
      <c r="Q187" s="16">
        <v>0</v>
      </c>
      <c r="S187" s="5">
        <v>0</v>
      </c>
      <c r="U187" s="5">
        <v>0</v>
      </c>
      <c r="W187" s="5">
        <v>0</v>
      </c>
      <c r="Y187" s="5">
        <v>0</v>
      </c>
      <c r="AA187" s="5">
        <v>0</v>
      </c>
      <c r="AC187" s="5">
        <v>0</v>
      </c>
      <c r="AD187" s="2">
        <v>72</v>
      </c>
      <c r="AE187" s="5">
        <v>169.70263282401476</v>
      </c>
      <c r="AG187" s="5">
        <v>0</v>
      </c>
      <c r="AI187" s="5">
        <v>0</v>
      </c>
      <c r="AK187" s="5">
        <v>0</v>
      </c>
      <c r="AM187" s="5">
        <v>0</v>
      </c>
      <c r="AO187" s="5">
        <v>0</v>
      </c>
      <c r="AP187" s="5">
        <v>169.70263282401476</v>
      </c>
      <c r="AQ187" s="17">
        <v>169.70263282401476</v>
      </c>
      <c r="AR187" s="5">
        <v>0</v>
      </c>
      <c r="AS187" s="24" t="s">
        <v>472</v>
      </c>
      <c r="AT187" s="2" t="str">
        <f>IF(ISNUMBER(#REF!),#REF!-#REF!,"")</f>
        <v/>
      </c>
      <c r="AU187" s="5"/>
      <c r="AV187" s="5"/>
      <c r="AW187" s="5"/>
      <c r="AX187" s="5"/>
      <c r="AY187" s="5"/>
      <c r="AZ187" s="5"/>
      <c r="BA187" s="5"/>
      <c r="BB187" s="19"/>
    </row>
    <row r="188" spans="1:54" ht="12" x14ac:dyDescent="0.2">
      <c r="A188" s="3">
        <v>114</v>
      </c>
      <c r="B188" s="3" t="s">
        <v>256</v>
      </c>
      <c r="C188" s="3" t="s">
        <v>229</v>
      </c>
      <c r="D188" s="25" t="s">
        <v>159</v>
      </c>
      <c r="E188" s="25" t="s">
        <v>261</v>
      </c>
      <c r="F188" s="25" t="s">
        <v>353</v>
      </c>
      <c r="G188" s="25" t="s">
        <v>261</v>
      </c>
      <c r="H188" s="3" t="s">
        <v>7</v>
      </c>
      <c r="I188" s="25">
        <v>2</v>
      </c>
      <c r="J188" s="2">
        <v>1</v>
      </c>
      <c r="K188" s="18">
        <v>162.26965673892278</v>
      </c>
      <c r="M188" s="5">
        <v>0</v>
      </c>
      <c r="O188" s="5">
        <v>0</v>
      </c>
      <c r="Q188" s="16">
        <v>0</v>
      </c>
      <c r="S188" s="5">
        <v>0</v>
      </c>
      <c r="U188" s="5">
        <v>0</v>
      </c>
      <c r="W188" s="5">
        <v>0</v>
      </c>
      <c r="Y188" s="5">
        <v>0</v>
      </c>
      <c r="AA188" s="5">
        <v>0</v>
      </c>
      <c r="AC188" s="5">
        <v>0</v>
      </c>
      <c r="AE188" s="5">
        <v>0</v>
      </c>
      <c r="AG188" s="5">
        <v>0</v>
      </c>
      <c r="AI188" s="5">
        <v>0</v>
      </c>
      <c r="AK188" s="5">
        <v>0</v>
      </c>
      <c r="AL188" s="2">
        <v>33</v>
      </c>
      <c r="AM188" s="5">
        <v>162.26965673892278</v>
      </c>
      <c r="AO188" s="5">
        <v>0</v>
      </c>
      <c r="AP188" s="5">
        <v>162.26965673892278</v>
      </c>
      <c r="AQ188" s="17">
        <v>162.26965673892278</v>
      </c>
      <c r="AR188" s="5">
        <v>0</v>
      </c>
      <c r="AS188" s="23" t="s">
        <v>473</v>
      </c>
      <c r="AT188" s="2" t="str">
        <f>IF(ISNUMBER(#REF!),#REF!-#REF!,"")</f>
        <v/>
      </c>
      <c r="AU188" s="5"/>
      <c r="AV188" s="5"/>
      <c r="AW188" s="5"/>
      <c r="AX188" s="5"/>
      <c r="AY188" s="5"/>
      <c r="AZ188" s="5"/>
      <c r="BA188" s="5"/>
      <c r="BB188" s="19"/>
    </row>
    <row r="189" spans="1:54" ht="12" x14ac:dyDescent="0.2">
      <c r="A189" s="3" t="s">
        <v>12</v>
      </c>
      <c r="B189" s="6" t="s">
        <v>425</v>
      </c>
      <c r="C189" s="6" t="s">
        <v>426</v>
      </c>
      <c r="D189" s="25" t="s">
        <v>20</v>
      </c>
      <c r="E189" s="25" t="s">
        <v>353</v>
      </c>
      <c r="F189" s="25" t="s">
        <v>261</v>
      </c>
      <c r="G189" s="25" t="s">
        <v>261</v>
      </c>
      <c r="H189" s="3" t="s">
        <v>41</v>
      </c>
      <c r="I189" s="25">
        <v>3</v>
      </c>
      <c r="J189" s="2">
        <v>1</v>
      </c>
      <c r="K189" s="18">
        <v>162.21467821253043</v>
      </c>
      <c r="M189" s="5">
        <v>0</v>
      </c>
      <c r="O189" s="5">
        <v>0</v>
      </c>
      <c r="Q189" s="16">
        <v>0</v>
      </c>
      <c r="S189" s="5">
        <v>0</v>
      </c>
      <c r="U189" s="5">
        <v>0</v>
      </c>
      <c r="W189" s="5">
        <v>0</v>
      </c>
      <c r="Y189" s="5">
        <v>0</v>
      </c>
      <c r="AA189" s="5">
        <v>0</v>
      </c>
      <c r="AC189" s="5">
        <v>0</v>
      </c>
      <c r="AD189" s="2">
        <v>73</v>
      </c>
      <c r="AE189" s="5">
        <v>162.21467821253043</v>
      </c>
      <c r="AG189" s="5">
        <v>0</v>
      </c>
      <c r="AI189" s="5">
        <v>0</v>
      </c>
      <c r="AK189" s="5">
        <v>0</v>
      </c>
      <c r="AM189" s="5">
        <v>0</v>
      </c>
      <c r="AO189" s="5">
        <v>0</v>
      </c>
      <c r="AP189" s="5">
        <v>162.21467821253043</v>
      </c>
      <c r="AQ189" s="17">
        <v>162.21467821253043</v>
      </c>
      <c r="AR189" s="5">
        <v>0</v>
      </c>
      <c r="AS189" s="24" t="s">
        <v>472</v>
      </c>
      <c r="AT189" s="2" t="str">
        <f>IF(ISNUMBER(#REF!),#REF!-#REF!,"")</f>
        <v/>
      </c>
      <c r="AU189" s="5"/>
      <c r="AV189" s="5"/>
      <c r="AW189" s="5"/>
      <c r="AX189" s="5"/>
      <c r="AY189" s="5"/>
      <c r="AZ189" s="5"/>
      <c r="BA189" s="5"/>
      <c r="BB189" s="19"/>
    </row>
    <row r="190" spans="1:54" ht="12" x14ac:dyDescent="0.2">
      <c r="A190" s="3" t="s">
        <v>12</v>
      </c>
      <c r="B190" s="3" t="s">
        <v>266</v>
      </c>
      <c r="C190" s="3" t="s">
        <v>356</v>
      </c>
      <c r="D190" s="25" t="s">
        <v>20</v>
      </c>
      <c r="E190" s="25" t="s">
        <v>353</v>
      </c>
      <c r="F190" s="25" t="s">
        <v>261</v>
      </c>
      <c r="G190" s="25" t="s">
        <v>261</v>
      </c>
      <c r="J190" s="2">
        <v>1</v>
      </c>
      <c r="K190" s="18">
        <v>157.115941978931</v>
      </c>
      <c r="M190" s="5">
        <v>0</v>
      </c>
      <c r="O190" s="5">
        <v>0</v>
      </c>
      <c r="Q190" s="16">
        <v>0</v>
      </c>
      <c r="S190" s="5">
        <v>0</v>
      </c>
      <c r="U190" s="5">
        <v>0</v>
      </c>
      <c r="W190" s="5">
        <v>0</v>
      </c>
      <c r="Y190" s="5">
        <v>0</v>
      </c>
      <c r="AA190" s="5">
        <v>0</v>
      </c>
      <c r="AB190" s="2">
        <v>29</v>
      </c>
      <c r="AC190" s="5">
        <v>157.115941978931</v>
      </c>
      <c r="AE190" s="5">
        <v>0</v>
      </c>
      <c r="AG190" s="5">
        <v>0</v>
      </c>
      <c r="AI190" s="5">
        <v>0</v>
      </c>
      <c r="AK190" s="5">
        <v>0</v>
      </c>
      <c r="AM190" s="5">
        <v>0</v>
      </c>
      <c r="AO190" s="5">
        <v>0</v>
      </c>
      <c r="AP190" s="5">
        <v>157.115941978931</v>
      </c>
      <c r="AQ190" s="17">
        <v>157.115941978931</v>
      </c>
      <c r="AR190" s="5">
        <v>0</v>
      </c>
      <c r="AS190" s="24" t="s">
        <v>472</v>
      </c>
      <c r="AT190" s="2" t="str">
        <f>IF(ISNUMBER(#REF!),#REF!-#REF!,"")</f>
        <v/>
      </c>
      <c r="AU190" s="5"/>
      <c r="AV190" s="5"/>
      <c r="AW190" s="5"/>
      <c r="AX190" s="5"/>
      <c r="AY190" s="5"/>
      <c r="AZ190" s="5"/>
      <c r="BA190" s="5"/>
      <c r="BB190" s="19"/>
    </row>
    <row r="191" spans="1:54" ht="12" x14ac:dyDescent="0.2">
      <c r="A191" s="3" t="s">
        <v>12</v>
      </c>
      <c r="B191" s="6" t="s">
        <v>427</v>
      </c>
      <c r="C191" s="6" t="s">
        <v>428</v>
      </c>
      <c r="D191" s="25" t="s">
        <v>20</v>
      </c>
      <c r="E191" s="25" t="s">
        <v>353</v>
      </c>
      <c r="F191" s="25" t="s">
        <v>261</v>
      </c>
      <c r="G191" s="25" t="s">
        <v>261</v>
      </c>
      <c r="H191" s="3" t="s">
        <v>41</v>
      </c>
      <c r="I191" s="25">
        <v>3</v>
      </c>
      <c r="J191" s="2">
        <v>1</v>
      </c>
      <c r="K191" s="18">
        <v>154.82860369937981</v>
      </c>
      <c r="M191" s="5">
        <v>0</v>
      </c>
      <c r="O191" s="5">
        <v>0</v>
      </c>
      <c r="Q191" s="16">
        <v>0</v>
      </c>
      <c r="S191" s="5">
        <v>0</v>
      </c>
      <c r="U191" s="5">
        <v>0</v>
      </c>
      <c r="W191" s="5">
        <v>0</v>
      </c>
      <c r="Y191" s="5">
        <v>0</v>
      </c>
      <c r="AA191" s="5">
        <v>0</v>
      </c>
      <c r="AC191" s="5">
        <v>0</v>
      </c>
      <c r="AD191" s="2">
        <v>74</v>
      </c>
      <c r="AE191" s="5">
        <v>154.82860369937981</v>
      </c>
      <c r="AG191" s="5">
        <v>0</v>
      </c>
      <c r="AI191" s="5">
        <v>0</v>
      </c>
      <c r="AK191" s="5">
        <v>0</v>
      </c>
      <c r="AM191" s="5">
        <v>0</v>
      </c>
      <c r="AO191" s="5">
        <v>0</v>
      </c>
      <c r="AP191" s="5">
        <v>154.82860369937981</v>
      </c>
      <c r="AQ191" s="17">
        <v>154.82860369937981</v>
      </c>
      <c r="AR191" s="5">
        <v>0</v>
      </c>
      <c r="AS191" s="24" t="s">
        <v>472</v>
      </c>
      <c r="AT191" s="2" t="str">
        <f>IF(ISNUMBER(#REF!),#REF!-#REF!,"")</f>
        <v/>
      </c>
      <c r="AU191" s="5"/>
      <c r="AV191" s="5"/>
      <c r="AW191" s="5"/>
      <c r="AX191" s="5"/>
      <c r="AY191" s="5"/>
      <c r="AZ191" s="5"/>
      <c r="BA191" s="5"/>
      <c r="BB191" s="19"/>
    </row>
    <row r="192" spans="1:54" ht="12" x14ac:dyDescent="0.2">
      <c r="A192" s="3">
        <v>115</v>
      </c>
      <c r="B192" s="3" t="s">
        <v>217</v>
      </c>
      <c r="C192" s="3" t="s">
        <v>239</v>
      </c>
      <c r="D192" s="25" t="s">
        <v>159</v>
      </c>
      <c r="E192" s="25" t="s">
        <v>261</v>
      </c>
      <c r="F192" s="25" t="s">
        <v>261</v>
      </c>
      <c r="G192" s="25" t="s">
        <v>353</v>
      </c>
      <c r="H192" s="3" t="s">
        <v>457</v>
      </c>
      <c r="I192" s="25">
        <v>2</v>
      </c>
      <c r="J192" s="2">
        <v>1</v>
      </c>
      <c r="K192" s="18">
        <v>154.09549338894038</v>
      </c>
      <c r="M192" s="5">
        <v>0</v>
      </c>
      <c r="O192" s="5">
        <v>0</v>
      </c>
      <c r="Q192" s="16">
        <v>0</v>
      </c>
      <c r="S192" s="5">
        <v>0</v>
      </c>
      <c r="U192" s="5">
        <v>0</v>
      </c>
      <c r="W192" s="5">
        <v>0</v>
      </c>
      <c r="Y192" s="5">
        <v>0</v>
      </c>
      <c r="Z192" s="2">
        <v>38</v>
      </c>
      <c r="AA192" s="5">
        <v>154.09549338894038</v>
      </c>
      <c r="AC192" s="5">
        <v>0</v>
      </c>
      <c r="AE192" s="5">
        <v>0</v>
      </c>
      <c r="AG192" s="5">
        <v>0</v>
      </c>
      <c r="AI192" s="5">
        <v>0</v>
      </c>
      <c r="AK192" s="5">
        <v>0</v>
      </c>
      <c r="AM192" s="5">
        <v>0</v>
      </c>
      <c r="AO192" s="5">
        <v>0</v>
      </c>
      <c r="AP192" s="5">
        <v>154.09549338894038</v>
      </c>
      <c r="AQ192" s="17">
        <v>154.09549338894038</v>
      </c>
      <c r="AR192" s="5">
        <v>0</v>
      </c>
      <c r="AS192" s="23" t="s">
        <v>473</v>
      </c>
      <c r="AT192" s="2" t="str">
        <f>IF(ISNUMBER(#REF!),#REF!-#REF!,"")</f>
        <v/>
      </c>
      <c r="AU192" s="5"/>
      <c r="AV192" s="5"/>
      <c r="AW192" s="5"/>
      <c r="AX192" s="5"/>
      <c r="AY192" s="5"/>
      <c r="AZ192" s="5"/>
      <c r="BA192" s="5"/>
      <c r="BB192" s="19"/>
    </row>
    <row r="193" spans="1:54" ht="12" x14ac:dyDescent="0.2">
      <c r="A193" s="3">
        <v>116</v>
      </c>
      <c r="B193" s="3" t="s">
        <v>252</v>
      </c>
      <c r="C193" s="3" t="s">
        <v>251</v>
      </c>
      <c r="D193" s="25" t="s">
        <v>142</v>
      </c>
      <c r="E193" s="25" t="s">
        <v>261</v>
      </c>
      <c r="F193" s="25" t="s">
        <v>353</v>
      </c>
      <c r="G193" s="25" t="s">
        <v>261</v>
      </c>
      <c r="H193" s="3" t="s">
        <v>211</v>
      </c>
      <c r="I193" s="25">
        <v>2</v>
      </c>
      <c r="J193" s="2">
        <v>1</v>
      </c>
      <c r="K193" s="18">
        <v>151.11853589617425</v>
      </c>
      <c r="M193" s="5">
        <v>0</v>
      </c>
      <c r="O193" s="5">
        <v>0</v>
      </c>
      <c r="Q193" s="16">
        <v>0</v>
      </c>
      <c r="S193" s="5">
        <v>0</v>
      </c>
      <c r="U193" s="5">
        <v>0</v>
      </c>
      <c r="W193" s="5">
        <v>0</v>
      </c>
      <c r="Y193" s="5">
        <v>0</v>
      </c>
      <c r="AA193" s="5">
        <v>0</v>
      </c>
      <c r="AC193" s="5">
        <v>0</v>
      </c>
      <c r="AE193" s="5">
        <v>0</v>
      </c>
      <c r="AF193" s="2">
        <v>64</v>
      </c>
      <c r="AG193" s="5">
        <v>151.11853589617425</v>
      </c>
      <c r="AI193" s="5">
        <v>0</v>
      </c>
      <c r="AK193" s="5">
        <v>0</v>
      </c>
      <c r="AM193" s="5">
        <v>0</v>
      </c>
      <c r="AO193" s="5">
        <v>0</v>
      </c>
      <c r="AP193" s="5">
        <v>151.11853589617425</v>
      </c>
      <c r="AQ193" s="17">
        <v>151.11853589617425</v>
      </c>
      <c r="AR193" s="5">
        <v>0</v>
      </c>
      <c r="AS193" s="24" t="s">
        <v>473</v>
      </c>
      <c r="AT193" s="2" t="str">
        <f>IF(ISNUMBER(#REF!),#REF!-#REF!,"")</f>
        <v/>
      </c>
      <c r="AU193" s="5"/>
      <c r="AV193" s="5"/>
      <c r="AW193" s="5"/>
      <c r="AX193" s="5"/>
      <c r="AY193" s="5"/>
      <c r="AZ193" s="5"/>
      <c r="BA193" s="5"/>
      <c r="BB193" s="19"/>
    </row>
    <row r="194" spans="1:54" ht="12" x14ac:dyDescent="0.2">
      <c r="A194" s="3">
        <v>117</v>
      </c>
      <c r="B194" s="3" t="s">
        <v>176</v>
      </c>
      <c r="C194" s="3" t="s">
        <v>455</v>
      </c>
      <c r="D194" s="37" t="s">
        <v>261</v>
      </c>
      <c r="E194" s="25" t="s">
        <v>353</v>
      </c>
      <c r="F194" s="25" t="s">
        <v>261</v>
      </c>
      <c r="G194" s="25" t="s">
        <v>261</v>
      </c>
      <c r="H194" s="6" t="s">
        <v>460</v>
      </c>
      <c r="I194" s="25">
        <v>2</v>
      </c>
      <c r="J194" s="2">
        <v>1</v>
      </c>
      <c r="K194" s="18">
        <v>146.75749056067514</v>
      </c>
      <c r="M194" s="5">
        <v>0</v>
      </c>
      <c r="O194" s="5">
        <v>0</v>
      </c>
      <c r="Q194" s="16">
        <v>0</v>
      </c>
      <c r="S194" s="5">
        <v>0</v>
      </c>
      <c r="U194" s="5">
        <v>0</v>
      </c>
      <c r="W194" s="5">
        <v>0</v>
      </c>
      <c r="Y194" s="5">
        <v>0</v>
      </c>
      <c r="AA194" s="5">
        <v>0</v>
      </c>
      <c r="AC194" s="5">
        <v>0</v>
      </c>
      <c r="AE194" s="5">
        <v>0</v>
      </c>
      <c r="AG194" s="5">
        <v>0</v>
      </c>
      <c r="AI194" s="5">
        <v>0</v>
      </c>
      <c r="AK194" s="5">
        <v>0</v>
      </c>
      <c r="AM194" s="5">
        <v>0</v>
      </c>
      <c r="AN194" s="2">
        <v>9</v>
      </c>
      <c r="AO194" s="5">
        <v>146.75749056067514</v>
      </c>
      <c r="AP194" s="5">
        <v>146.75749056067514</v>
      </c>
      <c r="AQ194" s="17">
        <v>146.75749056067514</v>
      </c>
      <c r="AR194" s="5">
        <v>0</v>
      </c>
      <c r="AS194" s="23" t="s">
        <v>473</v>
      </c>
      <c r="AT194" s="2" t="str">
        <f>IF(ISNUMBER(#REF!),#REF!-#REF!,"")</f>
        <v/>
      </c>
      <c r="AU194" s="5"/>
      <c r="AV194" s="5"/>
      <c r="AW194" s="5"/>
      <c r="AX194" s="5"/>
      <c r="AY194" s="5"/>
      <c r="AZ194" s="5"/>
      <c r="BA194" s="5"/>
      <c r="BB194" s="19"/>
    </row>
    <row r="195" spans="1:54" ht="12" x14ac:dyDescent="0.2">
      <c r="A195" s="3">
        <v>118</v>
      </c>
      <c r="B195" s="3" t="s">
        <v>64</v>
      </c>
      <c r="C195" s="3" t="s">
        <v>65</v>
      </c>
      <c r="D195" s="25" t="s">
        <v>159</v>
      </c>
      <c r="E195" s="25" t="s">
        <v>261</v>
      </c>
      <c r="F195" s="25" t="s">
        <v>353</v>
      </c>
      <c r="G195" s="25" t="s">
        <v>261</v>
      </c>
      <c r="H195" s="3" t="s">
        <v>101</v>
      </c>
      <c r="I195" s="25">
        <v>1</v>
      </c>
      <c r="J195" s="2">
        <v>1</v>
      </c>
      <c r="K195" s="18">
        <v>142.70180757246379</v>
      </c>
      <c r="M195" s="5">
        <v>0</v>
      </c>
      <c r="O195" s="5">
        <v>0</v>
      </c>
      <c r="Q195" s="16">
        <v>0</v>
      </c>
      <c r="S195" s="5">
        <v>0</v>
      </c>
      <c r="U195" s="5">
        <v>0</v>
      </c>
      <c r="W195" s="5">
        <v>0</v>
      </c>
      <c r="Y195" s="5">
        <v>0</v>
      </c>
      <c r="AA195" s="5">
        <v>0</v>
      </c>
      <c r="AC195" s="5">
        <v>0</v>
      </c>
      <c r="AE195" s="5">
        <v>0</v>
      </c>
      <c r="AF195" s="2">
        <v>65</v>
      </c>
      <c r="AG195" s="5">
        <v>142.70180757246379</v>
      </c>
      <c r="AI195" s="5">
        <v>0</v>
      </c>
      <c r="AK195" s="5">
        <v>0</v>
      </c>
      <c r="AM195" s="5">
        <v>0</v>
      </c>
      <c r="AO195" s="5">
        <v>0</v>
      </c>
      <c r="AP195" s="5">
        <v>142.70180757246379</v>
      </c>
      <c r="AQ195" s="17">
        <v>142.70180757246379</v>
      </c>
      <c r="AR195" s="5">
        <v>0</v>
      </c>
      <c r="AS195" s="23" t="s">
        <v>473</v>
      </c>
      <c r="AT195" s="2" t="str">
        <f>IF(ISNUMBER(#REF!),#REF!-#REF!,"")</f>
        <v/>
      </c>
      <c r="AU195" s="5"/>
      <c r="AV195" s="5"/>
      <c r="AW195" s="5"/>
      <c r="AX195" s="5"/>
      <c r="AY195" s="5"/>
      <c r="AZ195" s="5"/>
      <c r="BA195" s="5"/>
      <c r="BB195" s="19"/>
    </row>
    <row r="196" spans="1:54" ht="12" x14ac:dyDescent="0.2">
      <c r="A196" s="3" t="s">
        <v>12</v>
      </c>
      <c r="B196" s="3" t="s">
        <v>110</v>
      </c>
      <c r="C196" s="3" t="s">
        <v>109</v>
      </c>
      <c r="D196" s="25" t="s">
        <v>159</v>
      </c>
      <c r="E196" s="25" t="s">
        <v>353</v>
      </c>
      <c r="F196" s="25" t="s">
        <v>261</v>
      </c>
      <c r="G196" s="25" t="s">
        <v>261</v>
      </c>
      <c r="H196" s="3" t="s">
        <v>41</v>
      </c>
      <c r="I196" s="25">
        <v>3</v>
      </c>
      <c r="J196" s="2">
        <v>1</v>
      </c>
      <c r="K196" s="18">
        <v>140.35126301211108</v>
      </c>
      <c r="M196" s="5">
        <v>0</v>
      </c>
      <c r="O196" s="5">
        <v>0</v>
      </c>
      <c r="Q196" s="16">
        <v>0</v>
      </c>
      <c r="S196" s="5">
        <v>0</v>
      </c>
      <c r="U196" s="5">
        <v>0</v>
      </c>
      <c r="W196" s="5">
        <v>0</v>
      </c>
      <c r="Y196" s="5">
        <v>0</v>
      </c>
      <c r="AA196" s="5">
        <v>0</v>
      </c>
      <c r="AC196" s="5">
        <v>0</v>
      </c>
      <c r="AD196" s="2">
        <v>76</v>
      </c>
      <c r="AE196" s="5">
        <v>140.35126301211108</v>
      </c>
      <c r="AG196" s="5">
        <v>0</v>
      </c>
      <c r="AI196" s="5">
        <v>0</v>
      </c>
      <c r="AK196" s="5">
        <v>0</v>
      </c>
      <c r="AM196" s="5">
        <v>0</v>
      </c>
      <c r="AO196" s="5">
        <v>0</v>
      </c>
      <c r="AP196" s="5">
        <v>140.35126301211108</v>
      </c>
      <c r="AQ196" s="17">
        <v>140.35126301211108</v>
      </c>
      <c r="AR196" s="5">
        <v>0</v>
      </c>
      <c r="AS196" s="24" t="s">
        <v>472</v>
      </c>
      <c r="AT196" s="2" t="str">
        <f>IF(ISNUMBER(#REF!),#REF!-#REF!,"")</f>
        <v/>
      </c>
      <c r="AU196" s="5"/>
      <c r="AV196" s="5"/>
      <c r="AW196" s="5"/>
      <c r="AX196" s="5"/>
      <c r="AY196" s="5"/>
      <c r="AZ196" s="5"/>
      <c r="BA196" s="5"/>
      <c r="BB196" s="19"/>
    </row>
    <row r="197" spans="1:54" ht="12" x14ac:dyDescent="0.2">
      <c r="A197" s="3">
        <v>119</v>
      </c>
      <c r="B197" s="3" t="s">
        <v>352</v>
      </c>
      <c r="C197" s="3" t="s">
        <v>351</v>
      </c>
      <c r="D197" s="25" t="s">
        <v>20</v>
      </c>
      <c r="E197" s="25" t="s">
        <v>261</v>
      </c>
      <c r="F197" s="25" t="s">
        <v>353</v>
      </c>
      <c r="G197" s="25" t="s">
        <v>261</v>
      </c>
      <c r="H197" s="6" t="s">
        <v>460</v>
      </c>
      <c r="I197" s="25">
        <v>2</v>
      </c>
      <c r="J197" s="2">
        <v>1</v>
      </c>
      <c r="K197" s="18">
        <v>129.02872360024344</v>
      </c>
      <c r="M197" s="5">
        <v>0</v>
      </c>
      <c r="O197" s="5">
        <v>0</v>
      </c>
      <c r="Q197" s="16">
        <v>0</v>
      </c>
      <c r="S197" s="5">
        <v>0</v>
      </c>
      <c r="U197" s="5">
        <v>0</v>
      </c>
      <c r="W197" s="5">
        <v>0</v>
      </c>
      <c r="X197" s="2">
        <v>15</v>
      </c>
      <c r="Y197" s="5">
        <v>129.02872360024344</v>
      </c>
      <c r="AA197" s="5">
        <v>0</v>
      </c>
      <c r="AC197" s="5">
        <v>0</v>
      </c>
      <c r="AE197" s="5">
        <v>0</v>
      </c>
      <c r="AG197" s="5">
        <v>0</v>
      </c>
      <c r="AI197" s="5">
        <v>0</v>
      </c>
      <c r="AK197" s="5">
        <v>0</v>
      </c>
      <c r="AM197" s="5">
        <v>0</v>
      </c>
      <c r="AO197" s="5">
        <v>0</v>
      </c>
      <c r="AP197" s="5">
        <v>129.02872360024344</v>
      </c>
      <c r="AQ197" s="17">
        <v>129.02872360024344</v>
      </c>
      <c r="AR197" s="5">
        <v>0</v>
      </c>
      <c r="AS197" s="23" t="s">
        <v>473</v>
      </c>
      <c r="AT197" s="2" t="str">
        <f>IF(ISNUMBER(#REF!),#REF!-#REF!,"")</f>
        <v/>
      </c>
      <c r="AU197" s="5"/>
      <c r="AV197" s="5"/>
      <c r="AW197" s="5"/>
      <c r="AX197" s="5"/>
      <c r="AY197" s="5"/>
      <c r="AZ197" s="5"/>
      <c r="BA197" s="5"/>
      <c r="BB197" s="19"/>
    </row>
    <row r="198" spans="1:54" ht="12" x14ac:dyDescent="0.2">
      <c r="A198" s="3">
        <v>120</v>
      </c>
      <c r="B198" s="3" t="s">
        <v>52</v>
      </c>
      <c r="C198" s="3" t="s">
        <v>199</v>
      </c>
      <c r="D198" s="25" t="s">
        <v>20</v>
      </c>
      <c r="E198" s="25" t="s">
        <v>261</v>
      </c>
      <c r="F198" s="25" t="s">
        <v>353</v>
      </c>
      <c r="G198" s="25" t="s">
        <v>261</v>
      </c>
      <c r="H198" s="3" t="s">
        <v>44</v>
      </c>
      <c r="I198" s="25">
        <v>1</v>
      </c>
      <c r="J198" s="2">
        <v>1</v>
      </c>
      <c r="K198" s="18">
        <v>126.55410447238819</v>
      </c>
      <c r="M198" s="5">
        <v>0</v>
      </c>
      <c r="O198" s="5">
        <v>0</v>
      </c>
      <c r="Q198" s="16">
        <v>0</v>
      </c>
      <c r="R198" s="2">
        <v>33</v>
      </c>
      <c r="S198" s="5">
        <v>126.55410447238819</v>
      </c>
      <c r="U198" s="5">
        <v>0</v>
      </c>
      <c r="W198" s="5">
        <v>0</v>
      </c>
      <c r="Y198" s="5">
        <v>0</v>
      </c>
      <c r="AA198" s="5">
        <v>0</v>
      </c>
      <c r="AC198" s="5">
        <v>0</v>
      </c>
      <c r="AE198" s="5">
        <v>0</v>
      </c>
      <c r="AG198" s="5">
        <v>0</v>
      </c>
      <c r="AI198" s="5">
        <v>0</v>
      </c>
      <c r="AK198" s="5">
        <v>0</v>
      </c>
      <c r="AM198" s="5">
        <v>0</v>
      </c>
      <c r="AO198" s="5">
        <v>0</v>
      </c>
      <c r="AP198" s="5">
        <v>126.55410447238819</v>
      </c>
      <c r="AQ198" s="17">
        <v>126.55410447238819</v>
      </c>
      <c r="AR198" s="5">
        <v>0</v>
      </c>
      <c r="AS198" s="23" t="s">
        <v>473</v>
      </c>
      <c r="AT198" s="2" t="str">
        <f>IF(ISNUMBER(#REF!),#REF!-#REF!,"")</f>
        <v/>
      </c>
      <c r="AU198" s="5"/>
      <c r="AV198" s="5"/>
      <c r="AW198" s="5"/>
      <c r="AX198" s="5"/>
      <c r="AY198" s="5"/>
      <c r="AZ198" s="5"/>
      <c r="BA198" s="5"/>
      <c r="BB198" s="19"/>
    </row>
    <row r="199" spans="1:54" ht="12" x14ac:dyDescent="0.2">
      <c r="A199" s="3" t="s">
        <v>12</v>
      </c>
      <c r="B199" s="6" t="s">
        <v>431</v>
      </c>
      <c r="C199" s="6" t="s">
        <v>432</v>
      </c>
      <c r="D199" s="25" t="s">
        <v>20</v>
      </c>
      <c r="E199" s="25" t="s">
        <v>353</v>
      </c>
      <c r="F199" s="25" t="s">
        <v>261</v>
      </c>
      <c r="G199" s="25" t="s">
        <v>261</v>
      </c>
      <c r="H199" s="3" t="s">
        <v>41</v>
      </c>
      <c r="I199" s="25">
        <v>3</v>
      </c>
      <c r="J199" s="2">
        <v>1</v>
      </c>
      <c r="K199" s="18">
        <v>126.25</v>
      </c>
      <c r="M199" s="5">
        <v>0</v>
      </c>
      <c r="O199" s="5">
        <v>0</v>
      </c>
      <c r="Q199" s="16">
        <v>0</v>
      </c>
      <c r="S199" s="5">
        <v>0</v>
      </c>
      <c r="U199" s="5">
        <v>0</v>
      </c>
      <c r="W199" s="5">
        <v>0</v>
      </c>
      <c r="Y199" s="5">
        <v>0</v>
      </c>
      <c r="AA199" s="5">
        <v>0</v>
      </c>
      <c r="AC199" s="5">
        <v>0</v>
      </c>
      <c r="AD199" s="2">
        <v>78</v>
      </c>
      <c r="AE199" s="5">
        <v>126.25</v>
      </c>
      <c r="AG199" s="5">
        <v>0</v>
      </c>
      <c r="AI199" s="5">
        <v>0</v>
      </c>
      <c r="AK199" s="5">
        <v>0</v>
      </c>
      <c r="AM199" s="5">
        <v>0</v>
      </c>
      <c r="AO199" s="5">
        <v>0</v>
      </c>
      <c r="AP199" s="5">
        <v>126.25</v>
      </c>
      <c r="AQ199" s="17">
        <v>126.25</v>
      </c>
      <c r="AR199" s="5">
        <v>0</v>
      </c>
      <c r="AS199" s="24" t="s">
        <v>472</v>
      </c>
      <c r="AT199" s="2" t="str">
        <f>IF(ISNUMBER(#REF!),#REF!-#REF!,"")</f>
        <v/>
      </c>
      <c r="AU199" s="5"/>
      <c r="AV199" s="5"/>
      <c r="AW199" s="5"/>
      <c r="AX199" s="5"/>
      <c r="AY199" s="5"/>
      <c r="AZ199" s="5"/>
      <c r="BA199" s="5"/>
      <c r="BB199" s="19"/>
    </row>
    <row r="200" spans="1:54" ht="12" x14ac:dyDescent="0.2">
      <c r="A200" s="3" t="s">
        <v>12</v>
      </c>
      <c r="B200" s="3" t="s">
        <v>269</v>
      </c>
      <c r="C200" s="3" t="s">
        <v>270</v>
      </c>
      <c r="D200" s="25" t="s">
        <v>261</v>
      </c>
      <c r="E200" s="25" t="s">
        <v>353</v>
      </c>
      <c r="F200" s="25" t="s">
        <v>261</v>
      </c>
      <c r="G200" s="25" t="s">
        <v>261</v>
      </c>
      <c r="J200" s="2">
        <v>1</v>
      </c>
      <c r="K200" s="18">
        <v>126.25</v>
      </c>
      <c r="M200" s="5">
        <v>0</v>
      </c>
      <c r="O200" s="5">
        <v>0</v>
      </c>
      <c r="Q200" s="16">
        <v>0</v>
      </c>
      <c r="S200" s="5">
        <v>0</v>
      </c>
      <c r="U200" s="5">
        <v>0</v>
      </c>
      <c r="W200" s="5">
        <v>0</v>
      </c>
      <c r="Y200" s="5">
        <v>0</v>
      </c>
      <c r="Z200" s="2">
        <v>40</v>
      </c>
      <c r="AA200" s="5">
        <v>126.25</v>
      </c>
      <c r="AC200" s="5">
        <v>0</v>
      </c>
      <c r="AE200" s="5">
        <v>0</v>
      </c>
      <c r="AG200" s="5">
        <v>0</v>
      </c>
      <c r="AI200" s="5">
        <v>0</v>
      </c>
      <c r="AK200" s="5">
        <v>0</v>
      </c>
      <c r="AM200" s="5">
        <v>0</v>
      </c>
      <c r="AO200" s="5">
        <v>0</v>
      </c>
      <c r="AP200" s="5">
        <v>126.25</v>
      </c>
      <c r="AQ200" s="17">
        <v>126.25</v>
      </c>
      <c r="AR200" s="5">
        <v>0</v>
      </c>
      <c r="AS200" s="24" t="s">
        <v>472</v>
      </c>
      <c r="AT200" s="2" t="str">
        <f>IF(ISNUMBER(#REF!),#REF!-#REF!,"")</f>
        <v/>
      </c>
      <c r="AU200" s="5"/>
      <c r="AV200" s="5"/>
      <c r="AW200" s="5"/>
      <c r="AX200" s="5"/>
      <c r="AY200" s="5"/>
      <c r="AZ200" s="5"/>
      <c r="BA200" s="5"/>
      <c r="BB200" s="19"/>
    </row>
    <row r="201" spans="1:54" ht="12" x14ac:dyDescent="0.2">
      <c r="A201" s="3">
        <v>121</v>
      </c>
      <c r="B201" s="3" t="s">
        <v>50</v>
      </c>
      <c r="C201" s="3" t="s">
        <v>51</v>
      </c>
      <c r="D201" s="25" t="s">
        <v>142</v>
      </c>
      <c r="E201" s="25" t="s">
        <v>261</v>
      </c>
      <c r="F201" s="25" t="s">
        <v>353</v>
      </c>
      <c r="G201" s="25" t="s">
        <v>261</v>
      </c>
      <c r="H201" s="3" t="s">
        <v>143</v>
      </c>
      <c r="I201" s="25">
        <v>1</v>
      </c>
      <c r="J201" s="2">
        <v>1</v>
      </c>
      <c r="K201" s="18">
        <v>124.66520530845317</v>
      </c>
      <c r="M201" s="5">
        <v>0</v>
      </c>
      <c r="O201" s="5">
        <v>0</v>
      </c>
      <c r="Q201" s="16">
        <v>0</v>
      </c>
      <c r="S201" s="5">
        <v>0</v>
      </c>
      <c r="T201" s="2">
        <v>24</v>
      </c>
      <c r="U201" s="5">
        <v>118.72876696043159</v>
      </c>
      <c r="W201" s="5">
        <v>0</v>
      </c>
      <c r="Y201" s="5">
        <v>0</v>
      </c>
      <c r="AA201" s="5">
        <v>0</v>
      </c>
      <c r="AC201" s="5">
        <v>0</v>
      </c>
      <c r="AE201" s="5">
        <v>0</v>
      </c>
      <c r="AG201" s="5">
        <v>0</v>
      </c>
      <c r="AI201" s="5">
        <v>0</v>
      </c>
      <c r="AK201" s="5">
        <v>0</v>
      </c>
      <c r="AM201" s="5">
        <v>0</v>
      </c>
      <c r="AO201" s="5">
        <v>0</v>
      </c>
      <c r="AP201" s="5">
        <v>118.72876696043159</v>
      </c>
      <c r="AQ201" s="17">
        <v>118.72876696043159</v>
      </c>
      <c r="AR201" s="5">
        <v>5.9364383480215794</v>
      </c>
      <c r="AS201" s="24" t="s">
        <v>473</v>
      </c>
      <c r="AT201" s="2" t="str">
        <f>IF(ISNUMBER(#REF!),#REF!-#REF!,"")</f>
        <v/>
      </c>
      <c r="AU201" s="5"/>
      <c r="AV201" s="5"/>
      <c r="AW201" s="5"/>
      <c r="AX201" s="5"/>
      <c r="AY201" s="5"/>
      <c r="AZ201" s="5"/>
      <c r="BA201" s="5"/>
      <c r="BB201" s="19"/>
    </row>
    <row r="202" spans="1:54" ht="12" x14ac:dyDescent="0.2">
      <c r="A202" s="3">
        <v>122</v>
      </c>
      <c r="B202" s="3" t="s">
        <v>1</v>
      </c>
      <c r="C202" s="3" t="s">
        <v>189</v>
      </c>
      <c r="D202" s="25" t="s">
        <v>159</v>
      </c>
      <c r="E202" s="25" t="s">
        <v>261</v>
      </c>
      <c r="F202" s="25" t="s">
        <v>261</v>
      </c>
      <c r="G202" s="25" t="s">
        <v>353</v>
      </c>
      <c r="H202" s="3" t="s">
        <v>211</v>
      </c>
      <c r="I202" s="25">
        <v>2</v>
      </c>
      <c r="J202" s="2">
        <v>1</v>
      </c>
      <c r="K202" s="18">
        <v>115.24043911461035</v>
      </c>
      <c r="M202" s="5">
        <v>0</v>
      </c>
      <c r="O202" s="5">
        <v>0</v>
      </c>
      <c r="Q202" s="16">
        <v>0</v>
      </c>
      <c r="S202" s="5">
        <v>0</v>
      </c>
      <c r="U202" s="5">
        <v>0</v>
      </c>
      <c r="V202" s="2">
        <v>30</v>
      </c>
      <c r="W202" s="5">
        <v>115.24043911461035</v>
      </c>
      <c r="Y202" s="5">
        <v>0</v>
      </c>
      <c r="AA202" s="5">
        <v>0</v>
      </c>
      <c r="AC202" s="5">
        <v>0</v>
      </c>
      <c r="AE202" s="5">
        <v>0</v>
      </c>
      <c r="AG202" s="5">
        <v>0</v>
      </c>
      <c r="AI202" s="5">
        <v>0</v>
      </c>
      <c r="AK202" s="5">
        <v>0</v>
      </c>
      <c r="AM202" s="5">
        <v>0</v>
      </c>
      <c r="AO202" s="5">
        <v>0</v>
      </c>
      <c r="AP202" s="5">
        <v>115.24043911461035</v>
      </c>
      <c r="AQ202" s="17">
        <v>115.24043911461035</v>
      </c>
      <c r="AR202" s="5">
        <v>0</v>
      </c>
      <c r="AS202" s="23" t="s">
        <v>473</v>
      </c>
      <c r="AT202" s="2" t="str">
        <f>IF(ISNUMBER(#REF!),#REF!-#REF!,"")</f>
        <v/>
      </c>
      <c r="AU202" s="5"/>
      <c r="AV202" s="5"/>
      <c r="AW202" s="5"/>
      <c r="AX202" s="5"/>
      <c r="AY202" s="5"/>
      <c r="AZ202" s="5"/>
      <c r="BA202" s="5"/>
      <c r="BB202" s="19"/>
    </row>
    <row r="203" spans="1:54" ht="12" x14ac:dyDescent="0.2">
      <c r="A203" s="3">
        <v>123</v>
      </c>
      <c r="B203" s="3" t="s">
        <v>310</v>
      </c>
      <c r="C203" s="3" t="s">
        <v>464</v>
      </c>
      <c r="D203" s="25" t="s">
        <v>231</v>
      </c>
      <c r="E203" s="25" t="s">
        <v>261</v>
      </c>
      <c r="F203" s="25" t="s">
        <v>353</v>
      </c>
      <c r="G203" s="25" t="s">
        <v>261</v>
      </c>
      <c r="H203" s="3" t="s">
        <v>35</v>
      </c>
      <c r="I203" s="25">
        <v>1</v>
      </c>
      <c r="J203" s="2">
        <v>1</v>
      </c>
      <c r="K203" s="18">
        <v>113.96497716436784</v>
      </c>
      <c r="M203" s="5">
        <v>0</v>
      </c>
      <c r="N203" s="2">
        <v>33</v>
      </c>
      <c r="O203" s="5">
        <v>113.96497716436784</v>
      </c>
      <c r="Q203" s="16">
        <v>0</v>
      </c>
      <c r="S203" s="5">
        <v>0</v>
      </c>
      <c r="U203" s="5">
        <v>0</v>
      </c>
      <c r="W203" s="5">
        <v>0</v>
      </c>
      <c r="Y203" s="5">
        <v>0</v>
      </c>
      <c r="AA203" s="5">
        <v>0</v>
      </c>
      <c r="AC203" s="5">
        <v>0</v>
      </c>
      <c r="AE203" s="5">
        <v>0</v>
      </c>
      <c r="AG203" s="5">
        <v>0</v>
      </c>
      <c r="AI203" s="5">
        <v>0</v>
      </c>
      <c r="AK203" s="5">
        <v>0</v>
      </c>
      <c r="AM203" s="5">
        <v>0</v>
      </c>
      <c r="AO203" s="5">
        <v>0</v>
      </c>
      <c r="AP203" s="5">
        <v>113.96497716436784</v>
      </c>
      <c r="AQ203" s="17">
        <v>113.96497716436784</v>
      </c>
      <c r="AR203" s="5">
        <v>0</v>
      </c>
      <c r="AS203" s="23" t="s">
        <v>473</v>
      </c>
      <c r="AT203" s="2" t="str">
        <f>IF(ISNUMBER(#REF!),#REF!-#REF!,"")</f>
        <v/>
      </c>
      <c r="AU203" s="5"/>
      <c r="AV203" s="5"/>
      <c r="AW203" s="5"/>
      <c r="AX203" s="5"/>
      <c r="AY203" s="5"/>
      <c r="AZ203" s="5"/>
      <c r="BA203" s="5"/>
      <c r="BB203" s="19"/>
    </row>
    <row r="204" spans="1:54" ht="12" x14ac:dyDescent="0.2">
      <c r="A204" s="3">
        <v>124</v>
      </c>
      <c r="B204" s="6" t="s">
        <v>19</v>
      </c>
      <c r="C204" s="6" t="s">
        <v>439</v>
      </c>
      <c r="D204" s="37" t="s">
        <v>353</v>
      </c>
      <c r="E204" s="25" t="s">
        <v>261</v>
      </c>
      <c r="F204" s="25" t="s">
        <v>261</v>
      </c>
      <c r="G204" s="25" t="s">
        <v>261</v>
      </c>
      <c r="H204" s="3" t="s">
        <v>459</v>
      </c>
      <c r="J204" s="2">
        <v>1</v>
      </c>
      <c r="K204" s="18">
        <v>110.98422090660074</v>
      </c>
      <c r="M204" s="5">
        <v>0</v>
      </c>
      <c r="O204" s="5">
        <v>0</v>
      </c>
      <c r="Q204" s="16">
        <v>0</v>
      </c>
      <c r="S204" s="5">
        <v>0</v>
      </c>
      <c r="U204" s="5">
        <v>0</v>
      </c>
      <c r="W204" s="5">
        <v>0</v>
      </c>
      <c r="Y204" s="5">
        <v>0</v>
      </c>
      <c r="AA204" s="5">
        <v>0</v>
      </c>
      <c r="AC204" s="5">
        <v>0</v>
      </c>
      <c r="AE204" s="5">
        <v>0</v>
      </c>
      <c r="AG204" s="5">
        <v>0</v>
      </c>
      <c r="AH204" s="2">
        <v>43</v>
      </c>
      <c r="AI204" s="5">
        <v>110.98422090660074</v>
      </c>
      <c r="AK204" s="5">
        <v>0</v>
      </c>
      <c r="AM204" s="5">
        <v>0</v>
      </c>
      <c r="AO204" s="5">
        <v>0</v>
      </c>
      <c r="AP204" s="5">
        <v>110.98422090660074</v>
      </c>
      <c r="AQ204" s="17">
        <v>110.98422090660074</v>
      </c>
      <c r="AR204" s="5">
        <v>0</v>
      </c>
      <c r="AS204" s="23" t="s">
        <v>473</v>
      </c>
      <c r="AT204" s="2" t="str">
        <f>IF(ISNUMBER(#REF!),#REF!-#REF!,"")</f>
        <v/>
      </c>
      <c r="AU204" s="5"/>
      <c r="AV204" s="5"/>
      <c r="AW204" s="5"/>
      <c r="AX204" s="5"/>
      <c r="AY204" s="5"/>
      <c r="AZ204" s="5"/>
      <c r="BA204" s="5"/>
      <c r="BB204" s="19"/>
    </row>
    <row r="205" spans="1:54" ht="12" x14ac:dyDescent="0.2">
      <c r="A205" s="3" t="s">
        <v>12</v>
      </c>
      <c r="B205" s="3" t="s">
        <v>166</v>
      </c>
      <c r="C205" s="3" t="s">
        <v>454</v>
      </c>
      <c r="D205" s="25" t="s">
        <v>20</v>
      </c>
      <c r="E205" s="25" t="s">
        <v>353</v>
      </c>
      <c r="F205" s="25" t="s">
        <v>261</v>
      </c>
      <c r="G205" s="25" t="s">
        <v>261</v>
      </c>
      <c r="J205" s="2">
        <v>1</v>
      </c>
      <c r="K205" s="18">
        <v>101</v>
      </c>
      <c r="M205" s="5">
        <v>0</v>
      </c>
      <c r="O205" s="5">
        <v>0</v>
      </c>
      <c r="Q205" s="16">
        <v>0</v>
      </c>
      <c r="S205" s="5">
        <v>0</v>
      </c>
      <c r="U205" s="5">
        <v>0</v>
      </c>
      <c r="W205" s="5">
        <v>0</v>
      </c>
      <c r="Y205" s="5">
        <v>0</v>
      </c>
      <c r="AA205" s="5">
        <v>0</v>
      </c>
      <c r="AC205" s="5">
        <v>0</v>
      </c>
      <c r="AE205" s="5">
        <v>0</v>
      </c>
      <c r="AG205" s="5">
        <v>0</v>
      </c>
      <c r="AI205" s="5">
        <v>0</v>
      </c>
      <c r="AK205" s="5">
        <v>0</v>
      </c>
      <c r="AM205" s="5">
        <v>0</v>
      </c>
      <c r="AN205" s="2">
        <v>10</v>
      </c>
      <c r="AO205" s="5">
        <v>101</v>
      </c>
      <c r="AP205" s="5">
        <v>101</v>
      </c>
      <c r="AQ205" s="17">
        <v>101</v>
      </c>
      <c r="AR205" s="5">
        <v>0</v>
      </c>
      <c r="AS205" s="24" t="s">
        <v>472</v>
      </c>
      <c r="AT205" s="2" t="str">
        <f>IF(ISNUMBER(#REF!),#REF!-#REF!,"")</f>
        <v/>
      </c>
      <c r="AU205" s="5"/>
      <c r="AV205" s="5"/>
      <c r="AW205" s="5"/>
      <c r="AX205" s="5"/>
      <c r="AY205" s="5"/>
      <c r="AZ205" s="5"/>
      <c r="BA205" s="5"/>
      <c r="BB205" s="19"/>
    </row>
    <row r="206" spans="1:54" ht="12" x14ac:dyDescent="0.2">
      <c r="A206" s="3" t="s">
        <v>12</v>
      </c>
      <c r="B206" s="3" t="s">
        <v>451</v>
      </c>
      <c r="C206" s="3" t="s">
        <v>450</v>
      </c>
      <c r="D206" s="25" t="s">
        <v>353</v>
      </c>
      <c r="E206" s="25" t="s">
        <v>353</v>
      </c>
      <c r="F206" s="25" t="s">
        <v>261</v>
      </c>
      <c r="G206" s="25" t="s">
        <v>261</v>
      </c>
      <c r="J206" s="2">
        <v>1</v>
      </c>
      <c r="K206" s="18">
        <v>101</v>
      </c>
      <c r="M206" s="5">
        <v>0</v>
      </c>
      <c r="O206" s="5">
        <v>0</v>
      </c>
      <c r="Q206" s="16">
        <v>0</v>
      </c>
      <c r="S206" s="5">
        <v>0</v>
      </c>
      <c r="U206" s="5">
        <v>0</v>
      </c>
      <c r="W206" s="5">
        <v>0</v>
      </c>
      <c r="Y206" s="5">
        <v>0</v>
      </c>
      <c r="AA206" s="5">
        <v>0</v>
      </c>
      <c r="AC206" s="5">
        <v>0</v>
      </c>
      <c r="AE206" s="5">
        <v>0</v>
      </c>
      <c r="AG206" s="5">
        <v>0</v>
      </c>
      <c r="AI206" s="5">
        <v>0</v>
      </c>
      <c r="AK206" s="5">
        <v>0</v>
      </c>
      <c r="AL206" s="2">
        <v>38</v>
      </c>
      <c r="AM206" s="5">
        <v>101</v>
      </c>
      <c r="AO206" s="5">
        <v>0</v>
      </c>
      <c r="AP206" s="5">
        <v>101</v>
      </c>
      <c r="AQ206" s="17">
        <v>101</v>
      </c>
      <c r="AR206" s="5">
        <v>0</v>
      </c>
      <c r="AS206" s="24" t="s">
        <v>472</v>
      </c>
      <c r="AT206" s="2" t="str">
        <f>IF(ISNUMBER(#REF!),#REF!-#REF!,"")</f>
        <v/>
      </c>
      <c r="AU206" s="5"/>
      <c r="AV206" s="5"/>
      <c r="AW206" s="5"/>
      <c r="AX206" s="5"/>
      <c r="AY206" s="5"/>
      <c r="AZ206" s="5"/>
      <c r="BA206" s="5"/>
      <c r="BB206" s="19"/>
    </row>
    <row r="207" spans="1:54" ht="12" x14ac:dyDescent="0.2">
      <c r="K207" s="18"/>
      <c r="M207" s="5"/>
      <c r="O207" s="5"/>
      <c r="Q207" s="16"/>
      <c r="S207" s="5"/>
      <c r="U207" s="5"/>
      <c r="W207" s="5"/>
      <c r="Y207" s="5"/>
      <c r="AA207" s="5"/>
      <c r="AC207" s="5"/>
      <c r="AE207" s="5"/>
      <c r="AG207" s="5"/>
      <c r="AI207" s="5"/>
      <c r="AK207" s="5"/>
      <c r="AM207" s="5"/>
      <c r="AO207" s="5"/>
      <c r="AQ207" s="17"/>
      <c r="AR207" s="5"/>
      <c r="AT207" s="5"/>
      <c r="AU207" s="5"/>
      <c r="AV207" s="5"/>
      <c r="AW207" s="5"/>
      <c r="AX207" s="5"/>
      <c r="AY207" s="5"/>
      <c r="AZ207" s="5"/>
      <c r="BA207" s="5"/>
      <c r="BB207" s="19"/>
    </row>
    <row r="208" spans="1:54" ht="12" x14ac:dyDescent="0.2">
      <c r="K208" s="18"/>
      <c r="M208" s="5"/>
      <c r="O208" s="5"/>
      <c r="Q208" s="16"/>
      <c r="S208" s="5"/>
      <c r="U208" s="5"/>
      <c r="W208" s="5"/>
      <c r="Y208" s="5"/>
      <c r="AA208" s="5"/>
      <c r="AC208" s="5"/>
      <c r="AE208" s="5"/>
      <c r="AG208" s="5"/>
      <c r="AI208" s="5"/>
      <c r="AK208" s="5"/>
      <c r="AM208" s="5"/>
      <c r="AO208" s="5"/>
      <c r="AQ208" s="17"/>
      <c r="AR208" s="5"/>
      <c r="AS208" s="4"/>
      <c r="AT208" s="5"/>
      <c r="AU208" s="5"/>
      <c r="AV208" s="5"/>
      <c r="AW208" s="5"/>
      <c r="AX208" s="5"/>
      <c r="AY208" s="5"/>
      <c r="AZ208" s="5"/>
      <c r="BA208" s="5"/>
      <c r="BB208" s="19"/>
    </row>
    <row r="209" spans="11:54" ht="12" x14ac:dyDescent="0.2">
      <c r="K209" s="18"/>
      <c r="M209" s="5"/>
      <c r="O209" s="5"/>
      <c r="Q209" s="16"/>
      <c r="S209" s="5"/>
      <c r="U209" s="5"/>
      <c r="W209" s="5"/>
      <c r="Y209" s="5"/>
      <c r="AA209" s="5"/>
      <c r="AC209" s="5"/>
      <c r="AE209" s="5"/>
      <c r="AG209" s="5"/>
      <c r="AI209" s="5"/>
      <c r="AK209" s="5"/>
      <c r="AM209" s="5"/>
      <c r="AO209" s="5"/>
      <c r="AQ209" s="17"/>
      <c r="AR209" s="5"/>
      <c r="AS209" s="4"/>
      <c r="AT209" s="5"/>
      <c r="AU209" s="5"/>
      <c r="AV209" s="5"/>
      <c r="AW209" s="5"/>
      <c r="AX209" s="5"/>
      <c r="AY209" s="5"/>
      <c r="AZ209" s="5"/>
      <c r="BA209" s="5"/>
      <c r="BB209" s="19"/>
    </row>
    <row r="210" spans="11:54" ht="12" x14ac:dyDescent="0.2">
      <c r="K210" s="18"/>
      <c r="M210" s="5"/>
      <c r="O210" s="5"/>
      <c r="Q210" s="16"/>
      <c r="S210" s="5"/>
      <c r="U210" s="5"/>
      <c r="W210" s="5"/>
      <c r="Y210" s="5"/>
      <c r="AA210" s="5"/>
      <c r="AC210" s="5"/>
      <c r="AE210" s="5"/>
      <c r="AG210" s="5"/>
      <c r="AI210" s="5"/>
      <c r="AK210" s="5"/>
      <c r="AM210" s="5"/>
      <c r="AO210" s="5"/>
      <c r="AQ210" s="17"/>
      <c r="AR210" s="5"/>
      <c r="AS210" s="4"/>
      <c r="AT210" s="5"/>
      <c r="AU210" s="5"/>
      <c r="AV210" s="5"/>
      <c r="AW210" s="5"/>
      <c r="AX210" s="5"/>
      <c r="AY210" s="5"/>
      <c r="AZ210" s="5"/>
      <c r="BA210" s="5"/>
      <c r="BB210" s="19"/>
    </row>
    <row r="211" spans="11:54" ht="12" x14ac:dyDescent="0.2">
      <c r="K211" s="18"/>
      <c r="M211" s="5"/>
      <c r="O211" s="5"/>
      <c r="Q211" s="16"/>
      <c r="S211" s="5"/>
      <c r="U211" s="5"/>
      <c r="W211" s="5"/>
      <c r="Y211" s="5"/>
      <c r="AA211" s="5"/>
      <c r="AC211" s="5"/>
      <c r="AE211" s="5"/>
      <c r="AG211" s="5"/>
      <c r="AI211" s="5"/>
      <c r="AK211" s="5"/>
      <c r="AM211" s="5"/>
      <c r="AO211" s="5"/>
      <c r="AQ211" s="17"/>
      <c r="AR211" s="5"/>
      <c r="AS211" s="4"/>
      <c r="AT211" s="5"/>
      <c r="AU211" s="5"/>
      <c r="AV211" s="5"/>
      <c r="AW211" s="5"/>
      <c r="AX211" s="5"/>
      <c r="AY211" s="5"/>
      <c r="AZ211" s="5"/>
      <c r="BA211" s="5"/>
      <c r="BB211" s="19"/>
    </row>
    <row r="212" spans="11:54" ht="12" x14ac:dyDescent="0.2">
      <c r="K212" s="18"/>
      <c r="M212" s="5"/>
      <c r="O212" s="5"/>
      <c r="Q212" s="16"/>
      <c r="S212" s="5"/>
      <c r="U212" s="5"/>
      <c r="W212" s="5"/>
      <c r="Y212" s="5"/>
      <c r="AA212" s="5"/>
      <c r="AC212" s="5"/>
      <c r="AE212" s="5"/>
      <c r="AG212" s="5"/>
      <c r="AI212" s="5"/>
      <c r="AK212" s="5"/>
      <c r="AM212" s="5"/>
      <c r="AO212" s="5"/>
      <c r="AQ212" s="17"/>
      <c r="AR212" s="5"/>
      <c r="AS212" s="4"/>
      <c r="AT212" s="5"/>
      <c r="AU212" s="5"/>
      <c r="AV212" s="5"/>
      <c r="AW212" s="5"/>
      <c r="AX212" s="5"/>
      <c r="AY212" s="5"/>
      <c r="AZ212" s="5"/>
      <c r="BA212" s="5"/>
      <c r="BB212" s="19"/>
    </row>
    <row r="213" spans="11:54" ht="12" x14ac:dyDescent="0.2">
      <c r="K213" s="18"/>
      <c r="M213" s="5"/>
      <c r="O213" s="5"/>
      <c r="Q213" s="16"/>
      <c r="S213" s="5"/>
      <c r="U213" s="5"/>
      <c r="W213" s="5"/>
      <c r="Y213" s="5"/>
      <c r="AA213" s="5"/>
      <c r="AC213" s="5"/>
      <c r="AE213" s="5"/>
      <c r="AG213" s="5"/>
      <c r="AI213" s="5"/>
      <c r="AK213" s="5"/>
      <c r="AM213" s="5"/>
      <c r="AO213" s="5"/>
      <c r="AQ213" s="17"/>
      <c r="AR213" s="5"/>
      <c r="AS213" s="4"/>
      <c r="AT213" s="5"/>
      <c r="AU213" s="5"/>
      <c r="AV213" s="5"/>
      <c r="AW213" s="5"/>
      <c r="AX213" s="5"/>
      <c r="AY213" s="5"/>
      <c r="AZ213" s="5"/>
      <c r="BA213" s="5"/>
      <c r="BB213" s="19"/>
    </row>
    <row r="214" spans="11:54" ht="12" x14ac:dyDescent="0.2">
      <c r="K214" s="18"/>
      <c r="M214" s="5"/>
      <c r="O214" s="5"/>
      <c r="Q214" s="16"/>
      <c r="S214" s="5"/>
      <c r="U214" s="5"/>
      <c r="W214" s="5"/>
      <c r="Y214" s="5"/>
      <c r="AA214" s="5"/>
      <c r="AC214" s="5"/>
      <c r="AE214" s="5"/>
      <c r="AG214" s="5"/>
      <c r="AI214" s="5"/>
      <c r="AK214" s="5"/>
      <c r="AM214" s="5"/>
      <c r="AO214" s="5"/>
      <c r="AQ214" s="17"/>
      <c r="AR214" s="5"/>
      <c r="AT214" s="5"/>
      <c r="AU214" s="5"/>
      <c r="AV214" s="5"/>
      <c r="AW214" s="5"/>
      <c r="AX214" s="5"/>
      <c r="AY214" s="5"/>
      <c r="AZ214" s="5"/>
      <c r="BA214" s="5"/>
      <c r="BB214" s="19"/>
    </row>
    <row r="215" spans="11:54" ht="12" x14ac:dyDescent="0.2">
      <c r="K215" s="18"/>
      <c r="M215" s="5"/>
      <c r="O215" s="5"/>
      <c r="Q215" s="16"/>
      <c r="S215" s="5"/>
      <c r="U215" s="5"/>
      <c r="W215" s="5"/>
      <c r="Y215" s="5"/>
      <c r="AA215" s="5"/>
      <c r="AC215" s="5"/>
      <c r="AE215" s="5"/>
      <c r="AG215" s="5"/>
      <c r="AI215" s="5"/>
      <c r="AK215" s="5"/>
      <c r="AM215" s="5"/>
      <c r="AO215" s="5"/>
      <c r="AQ215" s="17"/>
      <c r="AR215" s="5"/>
      <c r="AT215" s="5"/>
      <c r="AU215" s="5"/>
      <c r="AV215" s="5"/>
      <c r="AW215" s="5"/>
      <c r="AX215" s="5"/>
      <c r="AY215" s="5"/>
      <c r="AZ215" s="5"/>
      <c r="BA215" s="5"/>
      <c r="BB215" s="19"/>
    </row>
    <row r="216" spans="11:54" ht="12" x14ac:dyDescent="0.2">
      <c r="K216" s="18"/>
      <c r="M216" s="5"/>
      <c r="O216" s="5"/>
      <c r="Q216" s="16"/>
      <c r="S216" s="5"/>
      <c r="U216" s="5"/>
      <c r="W216" s="5"/>
      <c r="Y216" s="5"/>
      <c r="AA216" s="5"/>
      <c r="AC216" s="5"/>
      <c r="AE216" s="5"/>
      <c r="AG216" s="5"/>
      <c r="AI216" s="5"/>
      <c r="AK216" s="5"/>
      <c r="AM216" s="5"/>
      <c r="AO216" s="5"/>
      <c r="AQ216" s="17"/>
      <c r="AR216" s="5"/>
      <c r="AS216" s="4"/>
      <c r="AT216" s="5"/>
      <c r="AU216" s="5"/>
      <c r="AV216" s="5"/>
      <c r="AW216" s="5"/>
      <c r="AX216" s="5"/>
      <c r="AY216" s="5"/>
      <c r="AZ216" s="5"/>
      <c r="BA216" s="5"/>
      <c r="BB216" s="19"/>
    </row>
    <row r="217" spans="11:54" ht="12" x14ac:dyDescent="0.2">
      <c r="K217" s="18"/>
      <c r="M217" s="5"/>
      <c r="O217" s="5"/>
      <c r="Q217" s="16"/>
      <c r="S217" s="5"/>
      <c r="U217" s="5"/>
      <c r="W217" s="5"/>
      <c r="Y217" s="5"/>
      <c r="AA217" s="5"/>
      <c r="AC217" s="5"/>
      <c r="AE217" s="5"/>
      <c r="AG217" s="5"/>
      <c r="AI217" s="5"/>
      <c r="AK217" s="5"/>
      <c r="AM217" s="5"/>
      <c r="AO217" s="5"/>
      <c r="AQ217" s="17"/>
      <c r="AR217" s="5"/>
      <c r="AT217" s="5"/>
      <c r="AU217" s="5"/>
      <c r="AV217" s="5"/>
      <c r="AW217" s="5"/>
      <c r="AX217" s="5"/>
      <c r="AY217" s="5"/>
      <c r="AZ217" s="5"/>
      <c r="BA217" s="5"/>
      <c r="BB217" s="19"/>
    </row>
    <row r="218" spans="11:54" ht="12" x14ac:dyDescent="0.2">
      <c r="K218" s="18"/>
      <c r="M218" s="5"/>
      <c r="O218" s="5"/>
      <c r="Q218" s="16"/>
      <c r="S218" s="5"/>
      <c r="U218" s="5"/>
      <c r="W218" s="5"/>
      <c r="Y218" s="5"/>
      <c r="AA218" s="5"/>
      <c r="AC218" s="5"/>
      <c r="AE218" s="5"/>
      <c r="AG218" s="5"/>
      <c r="AI218" s="5"/>
      <c r="AK218" s="5"/>
      <c r="AM218" s="5"/>
      <c r="AO218" s="5"/>
      <c r="AQ218" s="17"/>
      <c r="AR218" s="5"/>
      <c r="AS218" s="4"/>
      <c r="AT218" s="5"/>
      <c r="AU218" s="5"/>
      <c r="AV218" s="5"/>
      <c r="AW218" s="5"/>
      <c r="AX218" s="5"/>
      <c r="AY218" s="5"/>
      <c r="AZ218" s="5"/>
      <c r="BA218" s="5"/>
      <c r="BB218" s="19"/>
    </row>
    <row r="219" spans="11:54" ht="12" x14ac:dyDescent="0.2">
      <c r="K219" s="18"/>
      <c r="M219" s="5"/>
      <c r="O219" s="5"/>
      <c r="Q219" s="16"/>
      <c r="S219" s="5"/>
      <c r="U219" s="5"/>
      <c r="W219" s="5"/>
      <c r="Y219" s="5"/>
      <c r="AA219" s="5"/>
      <c r="AC219" s="5"/>
      <c r="AE219" s="5"/>
      <c r="AG219" s="5"/>
      <c r="AI219" s="5"/>
      <c r="AK219" s="5"/>
      <c r="AM219" s="5"/>
      <c r="AO219" s="5"/>
      <c r="AQ219" s="17"/>
      <c r="AR219" s="5"/>
      <c r="AT219" s="5"/>
      <c r="AU219" s="5"/>
      <c r="AV219" s="5"/>
      <c r="AW219" s="5"/>
      <c r="AX219" s="5"/>
      <c r="AY219" s="5"/>
      <c r="AZ219" s="5"/>
      <c r="BA219" s="5"/>
      <c r="BB219" s="19"/>
    </row>
    <row r="220" spans="11:54" ht="12" x14ac:dyDescent="0.2">
      <c r="K220" s="18"/>
      <c r="M220" s="5"/>
      <c r="O220" s="5"/>
      <c r="Q220" s="16"/>
      <c r="S220" s="5"/>
      <c r="U220" s="5"/>
      <c r="W220" s="5"/>
      <c r="Y220" s="5"/>
      <c r="AA220" s="5"/>
      <c r="AC220" s="5"/>
      <c r="AE220" s="5"/>
      <c r="AG220" s="5"/>
      <c r="AI220" s="5"/>
      <c r="AK220" s="5"/>
      <c r="AM220" s="5"/>
      <c r="AO220" s="5"/>
      <c r="AQ220" s="17"/>
      <c r="AR220" s="5"/>
      <c r="AT220" s="5"/>
      <c r="AU220" s="5"/>
      <c r="AV220" s="5"/>
      <c r="AW220" s="5"/>
      <c r="AX220" s="5"/>
      <c r="AY220" s="5"/>
      <c r="AZ220" s="5"/>
      <c r="BA220" s="5"/>
      <c r="BB220" s="19"/>
    </row>
    <row r="221" spans="11:54" ht="12" x14ac:dyDescent="0.2">
      <c r="K221" s="18"/>
      <c r="M221" s="5"/>
      <c r="O221" s="5"/>
      <c r="Q221" s="16"/>
      <c r="S221" s="5"/>
      <c r="U221" s="5"/>
      <c r="W221" s="5"/>
      <c r="Y221" s="5"/>
      <c r="AA221" s="5"/>
      <c r="AC221" s="5"/>
      <c r="AE221" s="5"/>
      <c r="AG221" s="5"/>
      <c r="AI221" s="5"/>
      <c r="AK221" s="5"/>
      <c r="AM221" s="5"/>
      <c r="AO221" s="5"/>
      <c r="AQ221" s="17"/>
      <c r="AR221" s="5"/>
      <c r="AS221" s="4"/>
      <c r="AT221" s="5"/>
      <c r="AU221" s="5"/>
      <c r="AV221" s="5"/>
      <c r="AW221" s="5"/>
      <c r="AX221" s="5"/>
      <c r="AY221" s="5"/>
      <c r="AZ221" s="5"/>
      <c r="BA221" s="5"/>
      <c r="BB221" s="19"/>
    </row>
    <row r="222" spans="11:54" ht="12" x14ac:dyDescent="0.2">
      <c r="K222" s="18"/>
      <c r="M222" s="5"/>
      <c r="O222" s="5"/>
      <c r="Q222" s="16"/>
      <c r="S222" s="5"/>
      <c r="U222" s="5"/>
      <c r="W222" s="5"/>
      <c r="Y222" s="5"/>
      <c r="AA222" s="5"/>
      <c r="AC222" s="5"/>
      <c r="AE222" s="5"/>
      <c r="AG222" s="5"/>
      <c r="AI222" s="5"/>
      <c r="AK222" s="5"/>
      <c r="AM222" s="5"/>
      <c r="AO222" s="5"/>
      <c r="AQ222" s="17"/>
      <c r="AR222" s="5"/>
      <c r="AT222" s="5"/>
      <c r="AU222" s="5"/>
      <c r="AV222" s="5"/>
      <c r="AW222" s="5"/>
      <c r="AX222" s="5"/>
      <c r="AY222" s="5"/>
      <c r="AZ222" s="5"/>
      <c r="BA222" s="5"/>
      <c r="BB222" s="19"/>
    </row>
    <row r="223" spans="11:54" ht="12" x14ac:dyDescent="0.2">
      <c r="K223" s="18"/>
      <c r="M223" s="5"/>
      <c r="O223" s="5"/>
      <c r="Q223" s="16"/>
      <c r="S223" s="5"/>
      <c r="U223" s="5"/>
      <c r="W223" s="5"/>
      <c r="Y223" s="5"/>
      <c r="AA223" s="5"/>
      <c r="AC223" s="5"/>
      <c r="AE223" s="5"/>
      <c r="AG223" s="5"/>
      <c r="AI223" s="5"/>
      <c r="AK223" s="5"/>
      <c r="AM223" s="5"/>
      <c r="AO223" s="5"/>
      <c r="AQ223" s="17"/>
      <c r="AR223" s="5"/>
      <c r="AS223" s="4"/>
      <c r="AT223" s="5"/>
      <c r="AU223" s="5"/>
      <c r="AV223" s="5"/>
      <c r="AW223" s="5"/>
      <c r="AX223" s="5"/>
      <c r="AY223" s="5"/>
      <c r="AZ223" s="5"/>
      <c r="BA223" s="5"/>
      <c r="BB223" s="19"/>
    </row>
    <row r="224" spans="11:54" ht="12" x14ac:dyDescent="0.2">
      <c r="K224" s="18"/>
      <c r="M224" s="5"/>
      <c r="O224" s="5"/>
      <c r="Q224" s="16"/>
      <c r="S224" s="5"/>
      <c r="U224" s="5"/>
      <c r="W224" s="5"/>
      <c r="Y224" s="5"/>
      <c r="AA224" s="5"/>
      <c r="AC224" s="5"/>
      <c r="AE224" s="5"/>
      <c r="AG224" s="5"/>
      <c r="AI224" s="5"/>
      <c r="AK224" s="5"/>
      <c r="AM224" s="5"/>
      <c r="AO224" s="5"/>
      <c r="AQ224" s="17"/>
      <c r="AR224" s="5"/>
      <c r="AS224" s="4"/>
      <c r="AT224" s="5"/>
      <c r="AU224" s="5"/>
      <c r="AV224" s="5"/>
      <c r="AW224" s="5"/>
      <c r="AX224" s="5"/>
      <c r="AY224" s="5"/>
      <c r="AZ224" s="5"/>
      <c r="BA224" s="5"/>
      <c r="BB224" s="19"/>
    </row>
    <row r="225" spans="4:54" ht="12" x14ac:dyDescent="0.2">
      <c r="K225" s="18"/>
      <c r="M225" s="5"/>
      <c r="O225" s="5"/>
      <c r="Q225" s="16"/>
      <c r="S225" s="5"/>
      <c r="U225" s="5"/>
      <c r="W225" s="5"/>
      <c r="Y225" s="5"/>
      <c r="AA225" s="5"/>
      <c r="AC225" s="5"/>
      <c r="AE225" s="5"/>
      <c r="AG225" s="5"/>
      <c r="AI225" s="5"/>
      <c r="AK225" s="5"/>
      <c r="AM225" s="5"/>
      <c r="AO225" s="5"/>
      <c r="AQ225" s="17"/>
      <c r="AR225" s="5"/>
      <c r="AS225" s="4"/>
      <c r="AT225" s="5"/>
      <c r="AU225" s="5"/>
      <c r="AV225" s="5"/>
      <c r="AW225" s="5"/>
      <c r="AX225" s="5"/>
      <c r="AY225" s="5"/>
      <c r="AZ225" s="5"/>
      <c r="BA225" s="5"/>
      <c r="BB225" s="19"/>
    </row>
    <row r="226" spans="4:54" ht="12" x14ac:dyDescent="0.2">
      <c r="K226" s="18"/>
      <c r="M226" s="5"/>
      <c r="O226" s="5"/>
      <c r="Q226" s="16"/>
      <c r="S226" s="5"/>
      <c r="U226" s="5"/>
      <c r="W226" s="5"/>
      <c r="Y226" s="5"/>
      <c r="AA226" s="5"/>
      <c r="AC226" s="5"/>
      <c r="AE226" s="5"/>
      <c r="AG226" s="5"/>
      <c r="AI226" s="5"/>
      <c r="AK226" s="5"/>
      <c r="AM226" s="5"/>
      <c r="AO226" s="5"/>
      <c r="AQ226" s="17"/>
      <c r="AR226" s="5"/>
      <c r="AT226" s="5"/>
      <c r="AU226" s="5"/>
      <c r="AV226" s="5"/>
      <c r="AW226" s="5"/>
      <c r="AX226" s="5"/>
      <c r="AY226" s="5"/>
      <c r="AZ226" s="5"/>
      <c r="BA226" s="5"/>
      <c r="BB226" s="19"/>
    </row>
    <row r="227" spans="4:54" ht="12" x14ac:dyDescent="0.2">
      <c r="K227" s="18"/>
      <c r="M227" s="5"/>
      <c r="O227" s="5"/>
      <c r="Q227" s="16"/>
      <c r="S227" s="5"/>
      <c r="U227" s="5"/>
      <c r="W227" s="5"/>
      <c r="Y227" s="5"/>
      <c r="AA227" s="5"/>
      <c r="AC227" s="5"/>
      <c r="AE227" s="5"/>
      <c r="AG227" s="5"/>
      <c r="AI227" s="5"/>
      <c r="AK227" s="5"/>
      <c r="AM227" s="5"/>
      <c r="AO227" s="5"/>
      <c r="AQ227" s="17"/>
      <c r="AR227" s="5"/>
      <c r="AS227" s="4"/>
      <c r="AT227" s="5"/>
      <c r="AU227" s="5"/>
      <c r="AV227" s="5"/>
      <c r="AW227" s="5"/>
      <c r="AX227" s="5"/>
      <c r="AY227" s="5"/>
      <c r="AZ227" s="5"/>
      <c r="BA227" s="5"/>
      <c r="BB227" s="19"/>
    </row>
    <row r="228" spans="4:54" ht="12" x14ac:dyDescent="0.2">
      <c r="K228" s="18"/>
      <c r="M228" s="5"/>
      <c r="O228" s="5"/>
      <c r="Q228" s="16"/>
      <c r="S228" s="5"/>
      <c r="U228" s="5"/>
      <c r="W228" s="5"/>
      <c r="Y228" s="5"/>
      <c r="AA228" s="5"/>
      <c r="AC228" s="5"/>
      <c r="AE228" s="5"/>
      <c r="AG228" s="5"/>
      <c r="AI228" s="5"/>
      <c r="AK228" s="5"/>
      <c r="AM228" s="5"/>
      <c r="AO228" s="5"/>
      <c r="AQ228" s="17"/>
      <c r="AR228" s="5"/>
      <c r="AS228" s="4"/>
      <c r="AT228" s="5"/>
      <c r="AU228" s="5"/>
      <c r="AV228" s="5"/>
      <c r="AW228" s="5"/>
      <c r="AX228" s="5"/>
      <c r="AY228" s="5"/>
      <c r="AZ228" s="5"/>
      <c r="BA228" s="5"/>
      <c r="BB228" s="19"/>
    </row>
    <row r="229" spans="4:54" ht="12" x14ac:dyDescent="0.2">
      <c r="K229" s="18"/>
      <c r="M229" s="5"/>
      <c r="O229" s="5"/>
      <c r="Q229" s="16"/>
      <c r="S229" s="5"/>
      <c r="U229" s="5"/>
      <c r="W229" s="5"/>
      <c r="Y229" s="5"/>
      <c r="AA229" s="5"/>
      <c r="AC229" s="5"/>
      <c r="AE229" s="5"/>
      <c r="AG229" s="5"/>
      <c r="AI229" s="5"/>
      <c r="AK229" s="5"/>
      <c r="AM229" s="5"/>
      <c r="AO229" s="5"/>
      <c r="AQ229" s="17"/>
      <c r="AR229" s="5"/>
      <c r="AT229" s="5"/>
      <c r="AU229" s="5"/>
      <c r="AV229" s="5"/>
      <c r="AW229" s="5"/>
      <c r="AX229" s="5"/>
      <c r="AY229" s="5"/>
      <c r="AZ229" s="5"/>
      <c r="BA229" s="5"/>
      <c r="BB229" s="19"/>
    </row>
    <row r="230" spans="4:54" ht="12" x14ac:dyDescent="0.2">
      <c r="K230" s="18"/>
      <c r="M230" s="5"/>
      <c r="O230" s="5"/>
      <c r="Q230" s="16"/>
      <c r="S230" s="5"/>
      <c r="U230" s="5"/>
      <c r="W230" s="5"/>
      <c r="Y230" s="5"/>
      <c r="AA230" s="5"/>
      <c r="AC230" s="5"/>
      <c r="AE230" s="5"/>
      <c r="AG230" s="5"/>
      <c r="AI230" s="5"/>
      <c r="AK230" s="5"/>
      <c r="AM230" s="5"/>
      <c r="AO230" s="5"/>
      <c r="AQ230" s="17"/>
      <c r="AR230" s="5"/>
      <c r="AT230" s="5"/>
      <c r="AU230" s="5"/>
      <c r="AV230" s="5"/>
      <c r="AW230" s="5"/>
      <c r="AX230" s="5"/>
      <c r="AY230" s="5"/>
      <c r="AZ230" s="5"/>
      <c r="BA230" s="5"/>
      <c r="BB230" s="19"/>
    </row>
    <row r="231" spans="4:54" ht="12" x14ac:dyDescent="0.2">
      <c r="K231" s="18"/>
      <c r="M231" s="5"/>
      <c r="O231" s="5"/>
      <c r="Q231" s="16"/>
      <c r="S231" s="5"/>
      <c r="U231" s="5"/>
      <c r="W231" s="5"/>
      <c r="Y231" s="5"/>
      <c r="AA231" s="5"/>
      <c r="AC231" s="5"/>
      <c r="AE231" s="5"/>
      <c r="AG231" s="5"/>
      <c r="AI231" s="5"/>
      <c r="AK231" s="5"/>
      <c r="AM231" s="5"/>
      <c r="AO231" s="5"/>
      <c r="AQ231" s="17"/>
      <c r="AR231" s="5"/>
      <c r="AS231" s="4"/>
      <c r="AT231" s="5"/>
      <c r="AU231" s="5"/>
      <c r="AV231" s="5"/>
      <c r="AW231" s="5"/>
      <c r="AX231" s="5"/>
      <c r="AY231" s="5"/>
      <c r="AZ231" s="5"/>
      <c r="BA231" s="5"/>
      <c r="BB231" s="19"/>
    </row>
    <row r="232" spans="4:54" ht="12" x14ac:dyDescent="0.2">
      <c r="K232" s="18"/>
      <c r="M232" s="5"/>
      <c r="O232" s="5"/>
      <c r="Q232" s="16"/>
      <c r="S232" s="5"/>
      <c r="U232" s="5"/>
      <c r="W232" s="5"/>
      <c r="Y232" s="5"/>
      <c r="AA232" s="5"/>
      <c r="AC232" s="5"/>
      <c r="AE232" s="5"/>
      <c r="AG232" s="5"/>
      <c r="AI232" s="5"/>
      <c r="AK232" s="5"/>
      <c r="AM232" s="5"/>
      <c r="AO232" s="5"/>
      <c r="AQ232" s="17"/>
      <c r="AR232" s="5"/>
      <c r="AT232" s="5"/>
      <c r="AU232" s="5"/>
      <c r="AV232" s="5"/>
      <c r="AW232" s="5"/>
      <c r="AX232" s="5"/>
      <c r="AY232" s="5"/>
      <c r="AZ232" s="5"/>
      <c r="BA232" s="5"/>
      <c r="BB232" s="19"/>
    </row>
    <row r="233" spans="4:54" ht="12" x14ac:dyDescent="0.2">
      <c r="K233" s="18"/>
      <c r="M233" s="5"/>
      <c r="O233" s="5"/>
      <c r="Q233" s="16"/>
      <c r="S233" s="5"/>
      <c r="U233" s="5"/>
      <c r="W233" s="5"/>
      <c r="Y233" s="5"/>
      <c r="AA233" s="5"/>
      <c r="AC233" s="5"/>
      <c r="AE233" s="5"/>
      <c r="AG233" s="5"/>
      <c r="AI233" s="5"/>
      <c r="AK233" s="5"/>
      <c r="AM233" s="5"/>
      <c r="AO233" s="5"/>
      <c r="AQ233" s="17"/>
      <c r="AR233" s="5"/>
      <c r="AS233" s="4"/>
      <c r="AT233" s="5"/>
      <c r="AU233" s="5"/>
      <c r="AV233" s="5"/>
      <c r="AW233" s="5"/>
      <c r="AX233" s="5"/>
      <c r="AY233" s="5"/>
      <c r="AZ233" s="5"/>
      <c r="BA233" s="5"/>
      <c r="BB233" s="19"/>
    </row>
    <row r="234" spans="4:54" ht="12" x14ac:dyDescent="0.2">
      <c r="K234" s="18"/>
      <c r="M234" s="5"/>
      <c r="O234" s="5"/>
      <c r="Q234" s="16"/>
      <c r="S234" s="5"/>
      <c r="U234" s="5"/>
      <c r="W234" s="5"/>
      <c r="Y234" s="5"/>
      <c r="AA234" s="5"/>
      <c r="AC234" s="5"/>
      <c r="AE234" s="5"/>
      <c r="AG234" s="5"/>
      <c r="AI234" s="5"/>
      <c r="AK234" s="5"/>
      <c r="AM234" s="5"/>
      <c r="AO234" s="5"/>
      <c r="AQ234" s="17"/>
      <c r="AR234" s="5"/>
      <c r="AT234" s="5"/>
      <c r="AU234" s="5"/>
      <c r="AV234" s="5"/>
      <c r="AW234" s="5"/>
      <c r="AX234" s="5"/>
      <c r="AY234" s="5"/>
      <c r="AZ234" s="5"/>
      <c r="BA234" s="5"/>
      <c r="BB234" s="19"/>
    </row>
    <row r="235" spans="4:54" ht="12" x14ac:dyDescent="0.2">
      <c r="D235" s="37"/>
      <c r="K235" s="18"/>
      <c r="M235" s="5"/>
      <c r="O235" s="5"/>
      <c r="Q235" s="16"/>
      <c r="S235" s="5"/>
      <c r="U235" s="5"/>
      <c r="W235" s="5"/>
      <c r="Y235" s="5"/>
      <c r="AA235" s="5"/>
      <c r="AC235" s="5"/>
      <c r="AE235" s="5"/>
      <c r="AG235" s="5"/>
      <c r="AI235" s="5"/>
      <c r="AK235" s="5"/>
      <c r="AM235" s="5"/>
      <c r="AO235" s="5"/>
      <c r="AQ235" s="17"/>
      <c r="AR235" s="5"/>
      <c r="AS235" s="4"/>
      <c r="AT235" s="5"/>
      <c r="AU235" s="5"/>
      <c r="AV235" s="5"/>
      <c r="AW235" s="5"/>
      <c r="AX235" s="5"/>
      <c r="AY235" s="5"/>
      <c r="AZ235" s="5"/>
      <c r="BA235" s="5"/>
      <c r="BB235" s="19"/>
    </row>
    <row r="236" spans="4:54" ht="12" x14ac:dyDescent="0.2">
      <c r="K236" s="18"/>
      <c r="M236" s="5"/>
      <c r="O236" s="5"/>
      <c r="Q236" s="16"/>
      <c r="S236" s="5"/>
      <c r="U236" s="5"/>
      <c r="W236" s="5"/>
      <c r="Y236" s="5"/>
      <c r="AA236" s="5"/>
      <c r="AC236" s="5"/>
      <c r="AE236" s="5"/>
      <c r="AG236" s="5"/>
      <c r="AI236" s="5"/>
      <c r="AK236" s="5"/>
      <c r="AM236" s="5"/>
      <c r="AO236" s="5"/>
      <c r="AQ236" s="17"/>
      <c r="AR236" s="5"/>
      <c r="AT236" s="5"/>
      <c r="AU236" s="5"/>
      <c r="AV236" s="5"/>
      <c r="AW236" s="5"/>
      <c r="AX236" s="5"/>
      <c r="AY236" s="5"/>
      <c r="AZ236" s="5"/>
      <c r="BA236" s="5"/>
      <c r="BB236" s="19"/>
    </row>
    <row r="237" spans="4:54" ht="12" x14ac:dyDescent="0.2">
      <c r="K237" s="18"/>
      <c r="M237" s="5"/>
      <c r="O237" s="5"/>
      <c r="Q237" s="16"/>
      <c r="S237" s="5"/>
      <c r="U237" s="5"/>
      <c r="W237" s="5"/>
      <c r="Y237" s="5"/>
      <c r="AA237" s="5"/>
      <c r="AC237" s="5"/>
      <c r="AE237" s="5"/>
      <c r="AG237" s="5"/>
      <c r="AI237" s="5"/>
      <c r="AK237" s="5"/>
      <c r="AM237" s="5"/>
      <c r="AO237" s="5"/>
      <c r="AQ237" s="17"/>
      <c r="AR237" s="5"/>
      <c r="AT237" s="5"/>
      <c r="AU237" s="5"/>
      <c r="AV237" s="5"/>
      <c r="AW237" s="5"/>
      <c r="AX237" s="5"/>
      <c r="AY237" s="5"/>
      <c r="AZ237" s="5"/>
      <c r="BA237" s="5"/>
      <c r="BB237" s="19"/>
    </row>
    <row r="238" spans="4:54" ht="12" x14ac:dyDescent="0.2">
      <c r="K238" s="18"/>
      <c r="M238" s="5"/>
      <c r="O238" s="5"/>
      <c r="Q238" s="16"/>
      <c r="S238" s="5"/>
      <c r="U238" s="5"/>
      <c r="W238" s="5"/>
      <c r="Y238" s="5"/>
      <c r="AA238" s="5"/>
      <c r="AC238" s="5"/>
      <c r="AE238" s="5"/>
      <c r="AG238" s="5"/>
      <c r="AI238" s="5"/>
      <c r="AK238" s="5"/>
      <c r="AM238" s="5"/>
      <c r="AO238" s="5"/>
      <c r="AQ238" s="17"/>
      <c r="AR238" s="5"/>
      <c r="AT238" s="5"/>
      <c r="AU238" s="5"/>
      <c r="AV238" s="5"/>
      <c r="AW238" s="5"/>
      <c r="AX238" s="5"/>
      <c r="AY238" s="5"/>
      <c r="AZ238" s="5"/>
      <c r="BA238" s="5"/>
      <c r="BB238" s="19"/>
    </row>
    <row r="239" spans="4:54" ht="12" x14ac:dyDescent="0.2">
      <c r="K239" s="18"/>
      <c r="M239" s="5"/>
      <c r="O239" s="5"/>
      <c r="Q239" s="16"/>
      <c r="S239" s="5"/>
      <c r="U239" s="5"/>
      <c r="W239" s="5"/>
      <c r="Y239" s="5"/>
      <c r="AA239" s="5"/>
      <c r="AC239" s="5"/>
      <c r="AE239" s="5"/>
      <c r="AG239" s="5"/>
      <c r="AI239" s="5"/>
      <c r="AK239" s="5"/>
      <c r="AM239" s="5"/>
      <c r="AO239" s="5"/>
      <c r="AQ239" s="17"/>
      <c r="AR239" s="5"/>
      <c r="AT239" s="5"/>
      <c r="AU239" s="5"/>
      <c r="AV239" s="5"/>
      <c r="AW239" s="5"/>
      <c r="AX239" s="5"/>
      <c r="AY239" s="5"/>
      <c r="AZ239" s="5"/>
      <c r="BA239" s="5"/>
      <c r="BB239" s="19"/>
    </row>
    <row r="240" spans="4:54" ht="12" x14ac:dyDescent="0.2">
      <c r="K240" s="18"/>
      <c r="M240" s="5"/>
      <c r="O240" s="5"/>
      <c r="Q240" s="16"/>
      <c r="S240" s="5"/>
      <c r="U240" s="5"/>
      <c r="W240" s="5"/>
      <c r="Y240" s="5"/>
      <c r="AA240" s="5"/>
      <c r="AC240" s="5"/>
      <c r="AE240" s="5"/>
      <c r="AG240" s="5"/>
      <c r="AI240" s="5"/>
      <c r="AK240" s="5"/>
      <c r="AM240" s="5"/>
      <c r="AO240" s="5"/>
      <c r="AQ240" s="17"/>
      <c r="AR240" s="5"/>
      <c r="AT240" s="5"/>
      <c r="AU240" s="5"/>
      <c r="AV240" s="5"/>
      <c r="AW240" s="5"/>
      <c r="AX240" s="5"/>
      <c r="AY240" s="5"/>
      <c r="AZ240" s="5"/>
      <c r="BA240" s="5"/>
      <c r="BB240" s="19"/>
    </row>
    <row r="241" spans="11:54" ht="12" x14ac:dyDescent="0.2">
      <c r="K241" s="18"/>
      <c r="M241" s="5"/>
      <c r="O241" s="5"/>
      <c r="Q241" s="16"/>
      <c r="S241" s="5"/>
      <c r="U241" s="5"/>
      <c r="W241" s="5"/>
      <c r="Y241" s="5"/>
      <c r="AA241" s="5"/>
      <c r="AC241" s="5"/>
      <c r="AE241" s="5"/>
      <c r="AG241" s="5"/>
      <c r="AI241" s="5"/>
      <c r="AK241" s="5"/>
      <c r="AM241" s="5"/>
      <c r="AO241" s="5"/>
      <c r="AQ241" s="17"/>
      <c r="AR241" s="5"/>
      <c r="AT241" s="5"/>
      <c r="AU241" s="5"/>
      <c r="AV241" s="5"/>
      <c r="AW241" s="5"/>
      <c r="AX241" s="5"/>
      <c r="AY241" s="5"/>
      <c r="AZ241" s="5"/>
      <c r="BA241" s="5"/>
      <c r="BB241" s="19"/>
    </row>
    <row r="242" spans="11:54" ht="12" x14ac:dyDescent="0.2">
      <c r="K242" s="18"/>
      <c r="M242" s="5"/>
      <c r="O242" s="5"/>
      <c r="Q242" s="16"/>
      <c r="S242" s="5"/>
      <c r="U242" s="5"/>
      <c r="W242" s="5"/>
      <c r="Y242" s="5"/>
      <c r="AA242" s="5"/>
      <c r="AC242" s="5"/>
      <c r="AE242" s="5"/>
      <c r="AG242" s="5"/>
      <c r="AI242" s="5"/>
      <c r="AK242" s="5"/>
      <c r="AM242" s="5"/>
      <c r="AO242" s="5"/>
      <c r="AQ242" s="17"/>
      <c r="AR242" s="5"/>
      <c r="AT242" s="5"/>
      <c r="AU242" s="5"/>
      <c r="AV242" s="5"/>
      <c r="AW242" s="5"/>
      <c r="AX242" s="5"/>
      <c r="AY242" s="5"/>
      <c r="AZ242" s="5"/>
      <c r="BA242" s="5"/>
      <c r="BB242" s="19"/>
    </row>
    <row r="243" spans="11:54" ht="12" x14ac:dyDescent="0.2">
      <c r="K243" s="18"/>
      <c r="M243" s="5"/>
      <c r="O243" s="5"/>
      <c r="Q243" s="16"/>
      <c r="S243" s="5"/>
      <c r="U243" s="5"/>
      <c r="W243" s="5"/>
      <c r="Y243" s="5"/>
      <c r="AA243" s="5"/>
      <c r="AC243" s="5"/>
      <c r="AE243" s="5"/>
      <c r="AG243" s="5"/>
      <c r="AI243" s="5"/>
      <c r="AK243" s="5"/>
      <c r="AM243" s="5"/>
      <c r="AO243" s="5"/>
      <c r="AQ243" s="17"/>
      <c r="AR243" s="5"/>
      <c r="AT243" s="5"/>
      <c r="AU243" s="5"/>
      <c r="AV243" s="5"/>
      <c r="AW243" s="5"/>
      <c r="AX243" s="5"/>
      <c r="AY243" s="5"/>
      <c r="AZ243" s="5"/>
      <c r="BA243" s="5"/>
      <c r="BB243" s="19"/>
    </row>
    <row r="244" spans="11:54" ht="12" x14ac:dyDescent="0.2">
      <c r="K244" s="18"/>
      <c r="M244" s="5"/>
      <c r="O244" s="5"/>
      <c r="Q244" s="16"/>
      <c r="S244" s="5"/>
      <c r="U244" s="5"/>
      <c r="W244" s="5"/>
      <c r="Y244" s="5"/>
      <c r="AA244" s="5"/>
      <c r="AC244" s="5"/>
      <c r="AE244" s="5"/>
      <c r="AG244" s="5"/>
      <c r="AI244" s="5"/>
      <c r="AK244" s="5"/>
      <c r="AM244" s="5"/>
      <c r="AO244" s="5"/>
      <c r="AQ244" s="17"/>
      <c r="AR244" s="5"/>
      <c r="AT244" s="5"/>
      <c r="AU244" s="5"/>
      <c r="AV244" s="5"/>
      <c r="AW244" s="5"/>
      <c r="AX244" s="5"/>
      <c r="AY244" s="5"/>
      <c r="AZ244" s="5"/>
      <c r="BA244" s="5"/>
      <c r="BB244" s="19"/>
    </row>
    <row r="245" spans="11:54" ht="12" x14ac:dyDescent="0.2">
      <c r="K245" s="18"/>
      <c r="M245" s="5"/>
      <c r="O245" s="5"/>
      <c r="Q245" s="16"/>
      <c r="S245" s="5"/>
      <c r="U245" s="5"/>
      <c r="W245" s="5"/>
      <c r="Y245" s="5"/>
      <c r="AA245" s="5"/>
      <c r="AC245" s="5"/>
      <c r="AE245" s="5"/>
      <c r="AG245" s="5"/>
      <c r="AI245" s="5"/>
      <c r="AK245" s="5"/>
      <c r="AM245" s="5"/>
      <c r="AO245" s="5"/>
      <c r="AQ245" s="17"/>
      <c r="AR245" s="5"/>
      <c r="AT245" s="5"/>
      <c r="AU245" s="5"/>
      <c r="AV245" s="5"/>
      <c r="AW245" s="5"/>
      <c r="AX245" s="5"/>
      <c r="AY245" s="5"/>
      <c r="AZ245" s="5"/>
      <c r="BA245" s="5"/>
      <c r="BB245" s="19"/>
    </row>
    <row r="246" spans="11:54" ht="12" x14ac:dyDescent="0.2">
      <c r="K246" s="18"/>
      <c r="M246" s="5"/>
      <c r="O246" s="5"/>
      <c r="Q246" s="16"/>
      <c r="S246" s="5"/>
      <c r="U246" s="5"/>
      <c r="W246" s="5"/>
      <c r="Y246" s="5"/>
      <c r="AA246" s="5"/>
      <c r="AC246" s="5"/>
      <c r="AE246" s="5"/>
      <c r="AG246" s="5"/>
      <c r="AI246" s="5"/>
      <c r="AK246" s="5"/>
      <c r="AM246" s="5"/>
      <c r="AO246" s="5"/>
      <c r="AQ246" s="17"/>
      <c r="AR246" s="5"/>
      <c r="AS246" s="4"/>
      <c r="AT246" s="5"/>
      <c r="AU246" s="5"/>
      <c r="AV246" s="5"/>
      <c r="AW246" s="5"/>
      <c r="AX246" s="5"/>
      <c r="AY246" s="5"/>
      <c r="AZ246" s="5"/>
      <c r="BA246" s="5"/>
      <c r="BB246" s="19"/>
    </row>
    <row r="247" spans="11:54" ht="12" x14ac:dyDescent="0.2">
      <c r="K247" s="18"/>
      <c r="M247" s="5"/>
      <c r="O247" s="5"/>
      <c r="Q247" s="16"/>
      <c r="S247" s="5"/>
      <c r="U247" s="5"/>
      <c r="W247" s="5"/>
      <c r="Y247" s="5"/>
      <c r="AA247" s="5"/>
      <c r="AC247" s="5"/>
      <c r="AE247" s="5"/>
      <c r="AG247" s="5"/>
      <c r="AI247" s="5"/>
      <c r="AK247" s="5"/>
      <c r="AM247" s="5"/>
      <c r="AO247" s="5"/>
      <c r="AQ247" s="17"/>
      <c r="AR247" s="5"/>
      <c r="AT247" s="5"/>
      <c r="AU247" s="5"/>
      <c r="AV247" s="5"/>
      <c r="AW247" s="5"/>
      <c r="AX247" s="5"/>
      <c r="AY247" s="5"/>
      <c r="AZ247" s="5"/>
      <c r="BA247" s="5"/>
      <c r="BB247" s="19"/>
    </row>
    <row r="248" spans="11:54" ht="12" x14ac:dyDescent="0.2">
      <c r="K248" s="18"/>
      <c r="M248" s="5"/>
      <c r="O248" s="5"/>
      <c r="Q248" s="16"/>
      <c r="S248" s="5"/>
      <c r="U248" s="5"/>
      <c r="W248" s="5"/>
      <c r="Y248" s="5"/>
      <c r="AA248" s="5"/>
      <c r="AC248" s="5"/>
      <c r="AE248" s="5"/>
      <c r="AG248" s="5"/>
      <c r="AI248" s="5"/>
      <c r="AK248" s="5"/>
      <c r="AM248" s="5"/>
      <c r="AO248" s="5"/>
      <c r="AQ248" s="17"/>
      <c r="AR248" s="5"/>
      <c r="AT248" s="5"/>
      <c r="AU248" s="5"/>
      <c r="AV248" s="5"/>
      <c r="AW248" s="5"/>
      <c r="AX248" s="5"/>
      <c r="AY248" s="5"/>
      <c r="AZ248" s="5"/>
      <c r="BA248" s="5"/>
      <c r="BB248" s="19"/>
    </row>
    <row r="249" spans="11:54" ht="12" x14ac:dyDescent="0.2">
      <c r="K249" s="18"/>
      <c r="M249" s="5"/>
      <c r="O249" s="5"/>
      <c r="Q249" s="16"/>
      <c r="S249" s="5"/>
      <c r="U249" s="5"/>
      <c r="W249" s="5"/>
      <c r="Y249" s="5"/>
      <c r="AA249" s="5"/>
      <c r="AC249" s="5"/>
      <c r="AE249" s="5"/>
      <c r="AG249" s="5"/>
      <c r="AI249" s="5"/>
      <c r="AK249" s="5"/>
      <c r="AM249" s="5"/>
      <c r="AO249" s="5"/>
      <c r="AQ249" s="17"/>
      <c r="AR249" s="5"/>
      <c r="AT249" s="5"/>
      <c r="AU249" s="5"/>
      <c r="AV249" s="5"/>
      <c r="AW249" s="5"/>
      <c r="AX249" s="5"/>
      <c r="AY249" s="5"/>
      <c r="AZ249" s="5"/>
      <c r="BA249" s="5"/>
      <c r="BB249" s="19"/>
    </row>
    <row r="250" spans="11:54" ht="12" x14ac:dyDescent="0.2">
      <c r="K250" s="18"/>
      <c r="M250" s="5"/>
      <c r="O250" s="5"/>
      <c r="Q250" s="16"/>
      <c r="S250" s="5"/>
      <c r="U250" s="5"/>
      <c r="W250" s="5"/>
      <c r="Y250" s="5"/>
      <c r="AA250" s="5"/>
      <c r="AC250" s="5"/>
      <c r="AE250" s="5"/>
      <c r="AG250" s="5"/>
      <c r="AI250" s="5"/>
      <c r="AK250" s="5"/>
      <c r="AM250" s="5"/>
      <c r="AO250" s="5"/>
      <c r="AQ250" s="17"/>
      <c r="AR250" s="5"/>
      <c r="AT250" s="5"/>
      <c r="AU250" s="5"/>
      <c r="AV250" s="5"/>
      <c r="AW250" s="5"/>
      <c r="AX250" s="5"/>
      <c r="AY250" s="5"/>
      <c r="AZ250" s="5"/>
      <c r="BA250" s="5"/>
      <c r="BB250" s="19"/>
    </row>
    <row r="251" spans="11:54" ht="12" x14ac:dyDescent="0.2">
      <c r="K251" s="18"/>
      <c r="M251" s="5"/>
      <c r="O251" s="5"/>
      <c r="Q251" s="16"/>
      <c r="S251" s="5"/>
      <c r="U251" s="5"/>
      <c r="W251" s="5"/>
      <c r="Y251" s="5"/>
      <c r="AA251" s="5"/>
      <c r="AC251" s="5"/>
      <c r="AE251" s="5"/>
      <c r="AG251" s="5"/>
      <c r="AI251" s="5"/>
      <c r="AK251" s="5"/>
      <c r="AM251" s="5"/>
      <c r="AO251" s="5"/>
      <c r="AQ251" s="17"/>
      <c r="AR251" s="5"/>
      <c r="AT251" s="5"/>
      <c r="AU251" s="5"/>
      <c r="AV251" s="5"/>
      <c r="AW251" s="5"/>
      <c r="AX251" s="5"/>
      <c r="AY251" s="5"/>
      <c r="AZ251" s="5"/>
      <c r="BA251" s="5"/>
      <c r="BB251" s="19"/>
    </row>
    <row r="252" spans="11:54" ht="12" x14ac:dyDescent="0.2">
      <c r="K252" s="18"/>
      <c r="M252" s="5"/>
      <c r="O252" s="5"/>
      <c r="Q252" s="16"/>
      <c r="S252" s="5"/>
      <c r="U252" s="5"/>
      <c r="W252" s="5"/>
      <c r="Y252" s="5"/>
      <c r="AA252" s="5"/>
      <c r="AC252" s="5"/>
      <c r="AE252" s="5"/>
      <c r="AG252" s="5"/>
      <c r="AI252" s="5"/>
      <c r="AK252" s="5"/>
      <c r="AM252" s="5"/>
      <c r="AO252" s="5"/>
      <c r="AQ252" s="17"/>
      <c r="AR252" s="5"/>
      <c r="AS252" s="4"/>
      <c r="AT252" s="5"/>
      <c r="AU252" s="5"/>
      <c r="AV252" s="5"/>
      <c r="AW252" s="5"/>
      <c r="AX252" s="5"/>
      <c r="AY252" s="5"/>
      <c r="AZ252" s="5"/>
      <c r="BA252" s="5"/>
      <c r="BB252" s="19"/>
    </row>
    <row r="253" spans="11:54" ht="12" x14ac:dyDescent="0.2">
      <c r="K253" s="18"/>
      <c r="M253" s="5"/>
      <c r="O253" s="5"/>
      <c r="Q253" s="16"/>
      <c r="S253" s="5"/>
      <c r="U253" s="5"/>
      <c r="W253" s="5"/>
      <c r="Y253" s="5"/>
      <c r="AA253" s="5"/>
      <c r="AC253" s="5"/>
      <c r="AE253" s="5"/>
      <c r="AG253" s="5"/>
      <c r="AI253" s="5"/>
      <c r="AK253" s="5"/>
      <c r="AM253" s="5"/>
      <c r="AO253" s="5"/>
      <c r="AQ253" s="17"/>
      <c r="AR253" s="5"/>
      <c r="AT253" s="5"/>
      <c r="AU253" s="5"/>
      <c r="AV253" s="5"/>
      <c r="AW253" s="5"/>
      <c r="AX253" s="5"/>
      <c r="AY253" s="5"/>
      <c r="AZ253" s="5"/>
      <c r="BA253" s="5"/>
      <c r="BB253" s="19"/>
    </row>
    <row r="254" spans="11:54" ht="12" x14ac:dyDescent="0.2">
      <c r="K254" s="18"/>
      <c r="M254" s="5"/>
      <c r="O254" s="5"/>
      <c r="Q254" s="16"/>
      <c r="S254" s="5"/>
      <c r="U254" s="5"/>
      <c r="W254" s="5"/>
      <c r="Y254" s="5"/>
      <c r="AA254" s="5"/>
      <c r="AC254" s="5"/>
      <c r="AE254" s="5"/>
      <c r="AG254" s="5"/>
      <c r="AI254" s="5"/>
      <c r="AK254" s="5"/>
      <c r="AM254" s="5"/>
      <c r="AO254" s="5"/>
      <c r="AQ254" s="17"/>
      <c r="AR254" s="5"/>
      <c r="AT254" s="5"/>
      <c r="AU254" s="5"/>
      <c r="AV254" s="5"/>
      <c r="AW254" s="5"/>
      <c r="AX254" s="5"/>
      <c r="AY254" s="5"/>
      <c r="AZ254" s="5"/>
      <c r="BA254" s="5"/>
      <c r="BB254" s="19"/>
    </row>
    <row r="255" spans="11:54" ht="12" x14ac:dyDescent="0.2">
      <c r="K255" s="18"/>
      <c r="M255" s="5"/>
      <c r="O255" s="5"/>
      <c r="Q255" s="16"/>
      <c r="S255" s="5"/>
      <c r="U255" s="5"/>
      <c r="W255" s="5"/>
      <c r="Y255" s="5"/>
      <c r="AA255" s="5"/>
      <c r="AC255" s="5"/>
      <c r="AE255" s="5"/>
      <c r="AG255" s="5"/>
      <c r="AI255" s="5"/>
      <c r="AK255" s="5"/>
      <c r="AM255" s="5"/>
      <c r="AO255" s="5"/>
      <c r="AQ255" s="17"/>
      <c r="AR255" s="5"/>
      <c r="AT255" s="5"/>
      <c r="AU255" s="5"/>
      <c r="AV255" s="5"/>
      <c r="AW255" s="5"/>
      <c r="AX255" s="5"/>
      <c r="AY255" s="5"/>
      <c r="AZ255" s="5"/>
      <c r="BA255" s="5"/>
      <c r="BB255" s="19"/>
    </row>
    <row r="256" spans="11:54" ht="12" x14ac:dyDescent="0.2">
      <c r="K256" s="18"/>
      <c r="M256" s="5"/>
      <c r="O256" s="5"/>
      <c r="Q256" s="16"/>
      <c r="S256" s="5"/>
      <c r="U256" s="5"/>
      <c r="W256" s="5"/>
      <c r="Y256" s="5"/>
      <c r="AA256" s="5"/>
      <c r="AC256" s="5"/>
      <c r="AE256" s="5"/>
      <c r="AG256" s="5"/>
      <c r="AI256" s="5"/>
      <c r="AK256" s="5"/>
      <c r="AM256" s="5"/>
      <c r="AO256" s="5"/>
      <c r="AQ256" s="17"/>
      <c r="AR256" s="5"/>
      <c r="AT256" s="5"/>
      <c r="AU256" s="5"/>
      <c r="AV256" s="5"/>
      <c r="AW256" s="5"/>
      <c r="AX256" s="5"/>
      <c r="AY256" s="5"/>
      <c r="AZ256" s="5"/>
      <c r="BA256" s="5"/>
      <c r="BB256" s="19"/>
    </row>
    <row r="257" spans="11:54" ht="12" x14ac:dyDescent="0.2">
      <c r="K257" s="18"/>
      <c r="M257" s="5"/>
      <c r="O257" s="5"/>
      <c r="Q257" s="16"/>
      <c r="S257" s="5"/>
      <c r="U257" s="5"/>
      <c r="W257" s="5"/>
      <c r="Y257" s="5"/>
      <c r="AA257" s="5"/>
      <c r="AC257" s="5"/>
      <c r="AE257" s="5"/>
      <c r="AG257" s="5"/>
      <c r="AI257" s="5"/>
      <c r="AK257" s="5"/>
      <c r="AM257" s="5"/>
      <c r="AO257" s="5"/>
      <c r="AQ257" s="17"/>
      <c r="AR257" s="5"/>
      <c r="AT257" s="5"/>
      <c r="AU257" s="5"/>
      <c r="AV257" s="5"/>
      <c r="AW257" s="5"/>
      <c r="AX257" s="5"/>
      <c r="AY257" s="5"/>
      <c r="AZ257" s="5"/>
      <c r="BA257" s="5"/>
      <c r="BB257" s="19"/>
    </row>
    <row r="258" spans="11:54" ht="12" x14ac:dyDescent="0.2">
      <c r="K258" s="18"/>
      <c r="M258" s="5"/>
      <c r="O258" s="5"/>
      <c r="Q258" s="16"/>
      <c r="S258" s="5"/>
      <c r="U258" s="5"/>
      <c r="W258" s="5"/>
      <c r="Y258" s="5"/>
      <c r="AA258" s="5"/>
      <c r="AC258" s="5"/>
      <c r="AE258" s="5"/>
      <c r="AG258" s="5"/>
      <c r="AI258" s="5"/>
      <c r="AK258" s="5"/>
      <c r="AM258" s="5"/>
      <c r="AO258" s="5"/>
      <c r="AQ258" s="17"/>
      <c r="AR258" s="5"/>
      <c r="AS258" s="4"/>
      <c r="AT258" s="5"/>
      <c r="AU258" s="5"/>
      <c r="AV258" s="5"/>
      <c r="AW258" s="5"/>
      <c r="AX258" s="5"/>
      <c r="AY258" s="5"/>
      <c r="AZ258" s="5"/>
      <c r="BA258" s="5"/>
      <c r="BB258" s="19"/>
    </row>
    <row r="259" spans="11:54" ht="12" x14ac:dyDescent="0.2">
      <c r="K259" s="18"/>
      <c r="M259" s="5"/>
      <c r="O259" s="5"/>
      <c r="Q259" s="16"/>
      <c r="S259" s="5"/>
      <c r="U259" s="5"/>
      <c r="W259" s="5"/>
      <c r="Y259" s="5"/>
      <c r="AA259" s="5"/>
      <c r="AC259" s="5"/>
      <c r="AE259" s="5"/>
      <c r="AG259" s="5"/>
      <c r="AI259" s="5"/>
      <c r="AK259" s="5"/>
      <c r="AM259" s="5"/>
      <c r="AO259" s="5"/>
      <c r="AQ259" s="17"/>
      <c r="AR259" s="5"/>
      <c r="AT259" s="5"/>
      <c r="AU259" s="5"/>
      <c r="AV259" s="5"/>
      <c r="AW259" s="5"/>
      <c r="AX259" s="5"/>
      <c r="AY259" s="5"/>
      <c r="AZ259" s="5"/>
      <c r="BA259" s="5"/>
      <c r="BB259" s="19"/>
    </row>
    <row r="260" spans="11:54" ht="12" x14ac:dyDescent="0.2">
      <c r="K260" s="18"/>
      <c r="M260" s="5"/>
      <c r="O260" s="5"/>
      <c r="Q260" s="16"/>
      <c r="S260" s="5"/>
      <c r="U260" s="5"/>
      <c r="W260" s="5"/>
      <c r="Y260" s="5"/>
      <c r="AA260" s="5"/>
      <c r="AC260" s="5"/>
      <c r="AE260" s="5"/>
      <c r="AG260" s="5"/>
      <c r="AI260" s="5"/>
      <c r="AK260" s="5"/>
      <c r="AM260" s="5"/>
      <c r="AO260" s="5"/>
      <c r="AQ260" s="17"/>
      <c r="AR260" s="5"/>
      <c r="AT260" s="5"/>
      <c r="AU260" s="5"/>
      <c r="AV260" s="5"/>
      <c r="AW260" s="5"/>
      <c r="AX260" s="5"/>
      <c r="AY260" s="5"/>
      <c r="AZ260" s="5"/>
      <c r="BA260" s="5"/>
      <c r="BB260" s="19"/>
    </row>
    <row r="261" spans="11:54" ht="12" x14ac:dyDescent="0.2">
      <c r="K261" s="18"/>
      <c r="M261" s="5"/>
      <c r="O261" s="5"/>
      <c r="Q261" s="16"/>
      <c r="S261" s="5"/>
      <c r="U261" s="5"/>
      <c r="W261" s="5"/>
      <c r="Y261" s="5"/>
      <c r="AA261" s="5"/>
      <c r="AC261" s="5"/>
      <c r="AE261" s="5"/>
      <c r="AG261" s="5"/>
      <c r="AI261" s="5"/>
      <c r="AK261" s="5"/>
      <c r="AM261" s="5"/>
      <c r="AO261" s="5"/>
      <c r="AQ261" s="17"/>
      <c r="AR261" s="5"/>
      <c r="AT261" s="5"/>
      <c r="AU261" s="5"/>
      <c r="AV261" s="5"/>
      <c r="AW261" s="5"/>
      <c r="AX261" s="5"/>
      <c r="AY261" s="5"/>
      <c r="AZ261" s="5"/>
      <c r="BA261" s="5"/>
      <c r="BB261" s="19"/>
    </row>
    <row r="262" spans="11:54" ht="12" x14ac:dyDescent="0.2">
      <c r="K262" s="18"/>
      <c r="M262" s="5"/>
      <c r="O262" s="5"/>
      <c r="Q262" s="16"/>
      <c r="S262" s="5"/>
      <c r="U262" s="5"/>
      <c r="W262" s="5"/>
      <c r="Y262" s="5"/>
      <c r="AA262" s="5"/>
      <c r="AC262" s="5"/>
      <c r="AE262" s="5"/>
      <c r="AG262" s="5"/>
      <c r="AI262" s="5"/>
      <c r="AK262" s="5"/>
      <c r="AM262" s="5"/>
      <c r="AO262" s="5"/>
      <c r="AQ262" s="17"/>
      <c r="AR262" s="5"/>
      <c r="AT262" s="5"/>
      <c r="AU262" s="5"/>
      <c r="AV262" s="5"/>
      <c r="AW262" s="5"/>
      <c r="AX262" s="5"/>
      <c r="AY262" s="5"/>
      <c r="AZ262" s="5"/>
      <c r="BA262" s="5"/>
      <c r="BB262" s="19"/>
    </row>
    <row r="263" spans="11:54" ht="12" x14ac:dyDescent="0.2">
      <c r="K263" s="18"/>
      <c r="M263" s="5"/>
      <c r="O263" s="5"/>
      <c r="Q263" s="16"/>
      <c r="S263" s="5"/>
      <c r="U263" s="5"/>
      <c r="W263" s="5"/>
      <c r="Y263" s="5"/>
      <c r="AA263" s="5"/>
      <c r="AC263" s="5"/>
      <c r="AE263" s="5"/>
      <c r="AG263" s="5"/>
      <c r="AI263" s="5"/>
      <c r="AK263" s="5"/>
      <c r="AM263" s="5"/>
      <c r="AO263" s="5"/>
      <c r="AQ263" s="17"/>
      <c r="AR263" s="5"/>
      <c r="AT263" s="5"/>
      <c r="AU263" s="5"/>
      <c r="AV263" s="5"/>
      <c r="AW263" s="5"/>
      <c r="AX263" s="5"/>
      <c r="AY263" s="5"/>
      <c r="AZ263" s="5"/>
      <c r="BA263" s="5"/>
      <c r="BB263" s="19"/>
    </row>
    <row r="264" spans="11:54" ht="12" x14ac:dyDescent="0.2">
      <c r="K264" s="18"/>
      <c r="M264" s="5"/>
      <c r="O264" s="5"/>
      <c r="Q264" s="16"/>
      <c r="S264" s="5"/>
      <c r="U264" s="5"/>
      <c r="W264" s="5"/>
      <c r="Y264" s="5"/>
      <c r="AA264" s="5"/>
      <c r="AC264" s="5"/>
      <c r="AE264" s="5"/>
      <c r="AG264" s="5"/>
      <c r="AI264" s="5"/>
      <c r="AK264" s="5"/>
      <c r="AM264" s="5"/>
      <c r="AO264" s="5"/>
      <c r="AQ264" s="17"/>
      <c r="AR264" s="5"/>
      <c r="AT264" s="5"/>
      <c r="AU264" s="5"/>
      <c r="AV264" s="5"/>
      <c r="AW264" s="5"/>
      <c r="AX264" s="5"/>
      <c r="AY264" s="5"/>
      <c r="AZ264" s="5"/>
      <c r="BA264" s="5"/>
      <c r="BB264" s="19"/>
    </row>
    <row r="265" spans="11:54" ht="12" x14ac:dyDescent="0.2">
      <c r="K265" s="18"/>
      <c r="M265" s="5"/>
      <c r="O265" s="5"/>
      <c r="Q265" s="16"/>
      <c r="S265" s="5"/>
      <c r="U265" s="5"/>
      <c r="W265" s="5"/>
      <c r="Y265" s="5"/>
      <c r="AA265" s="5"/>
      <c r="AC265" s="5"/>
      <c r="AE265" s="5"/>
      <c r="AG265" s="5"/>
      <c r="AI265" s="5"/>
      <c r="AK265" s="5"/>
      <c r="AM265" s="5"/>
      <c r="AO265" s="5"/>
      <c r="AQ265" s="17"/>
      <c r="AR265" s="5"/>
      <c r="AT265" s="5"/>
      <c r="AU265" s="5"/>
      <c r="AV265" s="5"/>
      <c r="AW265" s="5"/>
      <c r="AX265" s="5"/>
      <c r="AY265" s="5"/>
      <c r="AZ265" s="5"/>
      <c r="BA265" s="5"/>
      <c r="BB265" s="19"/>
    </row>
    <row r="266" spans="11:54" ht="12" x14ac:dyDescent="0.2">
      <c r="K266" s="18"/>
      <c r="M266" s="5"/>
      <c r="O266" s="5"/>
      <c r="Q266" s="16"/>
      <c r="S266" s="5"/>
      <c r="U266" s="5"/>
      <c r="W266" s="5"/>
      <c r="Y266" s="5"/>
      <c r="AA266" s="5"/>
      <c r="AC266" s="5"/>
      <c r="AE266" s="5"/>
      <c r="AG266" s="5"/>
      <c r="AI266" s="5"/>
      <c r="AK266" s="5"/>
      <c r="AM266" s="5"/>
      <c r="AO266" s="5"/>
      <c r="AQ266" s="17"/>
      <c r="AR266" s="5"/>
      <c r="AT266" s="5"/>
      <c r="AU266" s="5"/>
      <c r="AV266" s="5"/>
      <c r="AW266" s="5"/>
      <c r="AX266" s="5"/>
      <c r="AY266" s="5"/>
      <c r="AZ266" s="5"/>
      <c r="BA266" s="5"/>
      <c r="BB266" s="19"/>
    </row>
    <row r="267" spans="11:54" ht="12" x14ac:dyDescent="0.2">
      <c r="K267" s="18"/>
      <c r="M267" s="5"/>
      <c r="O267" s="5"/>
      <c r="Q267" s="16"/>
      <c r="S267" s="5"/>
      <c r="U267" s="5"/>
      <c r="W267" s="5"/>
      <c r="Y267" s="5"/>
      <c r="AA267" s="5"/>
      <c r="AC267" s="5"/>
      <c r="AE267" s="5"/>
      <c r="AG267" s="5"/>
      <c r="AI267" s="5"/>
      <c r="AK267" s="5"/>
      <c r="AM267" s="5"/>
      <c r="AO267" s="5"/>
      <c r="AQ267" s="17"/>
      <c r="AR267" s="5"/>
      <c r="AT267" s="5"/>
      <c r="AU267" s="5"/>
      <c r="AV267" s="5"/>
      <c r="AW267" s="5"/>
      <c r="AX267" s="5"/>
      <c r="AY267" s="5"/>
      <c r="AZ267" s="5"/>
      <c r="BA267" s="5"/>
      <c r="BB267" s="19"/>
    </row>
    <row r="268" spans="11:54" ht="12" x14ac:dyDescent="0.2">
      <c r="K268" s="18"/>
      <c r="M268" s="5"/>
      <c r="O268" s="5"/>
      <c r="Q268" s="16"/>
      <c r="S268" s="5"/>
      <c r="U268" s="5"/>
      <c r="W268" s="5"/>
      <c r="Y268" s="5"/>
      <c r="AA268" s="5"/>
      <c r="AC268" s="5"/>
      <c r="AE268" s="5"/>
      <c r="AG268" s="5"/>
      <c r="AI268" s="5"/>
      <c r="AK268" s="5"/>
      <c r="AM268" s="5"/>
      <c r="AO268" s="5"/>
      <c r="AQ268" s="17"/>
      <c r="AR268" s="5"/>
      <c r="AT268" s="5"/>
      <c r="AU268" s="5"/>
      <c r="AV268" s="5"/>
      <c r="AW268" s="5"/>
      <c r="AX268" s="5"/>
      <c r="AY268" s="5"/>
      <c r="AZ268" s="5"/>
      <c r="BA268" s="5"/>
      <c r="BB268" s="19"/>
    </row>
    <row r="269" spans="11:54" ht="12" x14ac:dyDescent="0.2">
      <c r="K269" s="18"/>
      <c r="M269" s="5"/>
      <c r="O269" s="5"/>
      <c r="Q269" s="16"/>
      <c r="S269" s="5"/>
      <c r="U269" s="5"/>
      <c r="W269" s="5"/>
      <c r="Y269" s="5"/>
      <c r="AA269" s="5"/>
      <c r="AC269" s="5"/>
      <c r="AE269" s="5"/>
      <c r="AG269" s="5"/>
      <c r="AI269" s="5"/>
      <c r="AK269" s="5"/>
      <c r="AM269" s="5"/>
      <c r="AO269" s="5"/>
      <c r="AQ269" s="17"/>
      <c r="AR269" s="5"/>
      <c r="AT269" s="5"/>
      <c r="AU269" s="5"/>
      <c r="AV269" s="5"/>
      <c r="AW269" s="5"/>
      <c r="AX269" s="5"/>
      <c r="AY269" s="5"/>
      <c r="AZ269" s="5"/>
      <c r="BA269" s="5"/>
      <c r="BB269" s="19"/>
    </row>
    <row r="270" spans="11:54" ht="12" x14ac:dyDescent="0.2">
      <c r="K270" s="18"/>
      <c r="M270" s="5"/>
      <c r="O270" s="5"/>
      <c r="Q270" s="16"/>
      <c r="S270" s="5"/>
      <c r="U270" s="5"/>
      <c r="W270" s="5"/>
      <c r="Y270" s="5"/>
      <c r="AA270" s="5"/>
      <c r="AC270" s="5"/>
      <c r="AE270" s="5"/>
      <c r="AG270" s="5"/>
      <c r="AH270" s="4"/>
      <c r="AI270" s="5"/>
      <c r="AK270" s="5"/>
      <c r="AM270" s="5"/>
      <c r="AO270" s="5"/>
      <c r="AQ270" s="17"/>
      <c r="AR270" s="5"/>
      <c r="AT270" s="5"/>
      <c r="AU270" s="5"/>
      <c r="AV270" s="5"/>
      <c r="AW270" s="5"/>
      <c r="AX270" s="5"/>
      <c r="AY270" s="5"/>
      <c r="AZ270" s="5"/>
      <c r="BA270" s="5"/>
      <c r="BB270" s="19"/>
    </row>
    <row r="271" spans="11:54" ht="12" x14ac:dyDescent="0.2">
      <c r="K271" s="18"/>
      <c r="M271" s="5"/>
      <c r="O271" s="5"/>
      <c r="Q271" s="16"/>
      <c r="S271" s="5"/>
      <c r="U271" s="5"/>
      <c r="W271" s="5"/>
      <c r="Y271" s="5"/>
      <c r="AA271" s="5"/>
      <c r="AC271" s="5"/>
      <c r="AE271" s="5"/>
      <c r="AG271" s="5"/>
      <c r="AI271" s="5"/>
      <c r="AK271" s="5"/>
      <c r="AM271" s="5"/>
      <c r="AO271" s="5"/>
      <c r="AQ271" s="17"/>
      <c r="AR271" s="5"/>
      <c r="AT271" s="5"/>
      <c r="AU271" s="5"/>
      <c r="AV271" s="5"/>
      <c r="AW271" s="5"/>
      <c r="AX271" s="5"/>
      <c r="AY271" s="5"/>
      <c r="AZ271" s="5"/>
      <c r="BA271" s="5"/>
      <c r="BB271" s="19"/>
    </row>
    <row r="272" spans="11:54" ht="12" x14ac:dyDescent="0.2">
      <c r="K272" s="18"/>
      <c r="M272" s="5"/>
      <c r="O272" s="5"/>
      <c r="Q272" s="16"/>
      <c r="S272" s="5"/>
      <c r="U272" s="5"/>
      <c r="W272" s="5"/>
      <c r="Y272" s="5"/>
      <c r="AA272" s="5"/>
      <c r="AC272" s="5"/>
      <c r="AE272" s="5"/>
      <c r="AG272" s="5"/>
      <c r="AI272" s="5"/>
      <c r="AK272" s="5"/>
      <c r="AM272" s="5"/>
      <c r="AO272" s="5"/>
      <c r="AQ272" s="17"/>
      <c r="AR272" s="5"/>
      <c r="AT272" s="5"/>
      <c r="AU272" s="5"/>
      <c r="AV272" s="5"/>
      <c r="AW272" s="5"/>
      <c r="AX272" s="5"/>
      <c r="AY272" s="5"/>
      <c r="AZ272" s="5"/>
      <c r="BA272" s="5"/>
      <c r="BB272" s="19"/>
    </row>
    <row r="273" spans="2:54" ht="12" x14ac:dyDescent="0.2">
      <c r="K273" s="18"/>
      <c r="M273" s="5"/>
      <c r="O273" s="5"/>
      <c r="Q273" s="16"/>
      <c r="S273" s="5"/>
      <c r="U273" s="5"/>
      <c r="W273" s="5"/>
      <c r="Y273" s="5"/>
      <c r="AA273" s="5"/>
      <c r="AC273" s="5"/>
      <c r="AE273" s="5"/>
      <c r="AG273" s="5"/>
      <c r="AI273" s="5"/>
      <c r="AK273" s="5"/>
      <c r="AM273" s="5"/>
      <c r="AO273" s="5"/>
      <c r="AQ273" s="17"/>
      <c r="AR273" s="5"/>
      <c r="AT273" s="5"/>
      <c r="AU273" s="5"/>
      <c r="AV273" s="5"/>
      <c r="AW273" s="5"/>
      <c r="AX273" s="5"/>
      <c r="AY273" s="5"/>
      <c r="AZ273" s="5"/>
      <c r="BA273" s="5"/>
      <c r="BB273" s="19"/>
    </row>
    <row r="274" spans="2:54" ht="12" x14ac:dyDescent="0.2">
      <c r="K274" s="18"/>
      <c r="M274" s="5"/>
      <c r="O274" s="5"/>
      <c r="Q274" s="16"/>
      <c r="S274" s="5"/>
      <c r="U274" s="5"/>
      <c r="W274" s="5"/>
      <c r="Y274" s="5"/>
      <c r="AA274" s="5"/>
      <c r="AC274" s="5"/>
      <c r="AE274" s="5"/>
      <c r="AG274" s="5"/>
      <c r="AI274" s="5"/>
      <c r="AK274" s="5"/>
      <c r="AM274" s="5"/>
      <c r="AO274" s="5"/>
      <c r="AQ274" s="17"/>
      <c r="AR274" s="5"/>
      <c r="AT274" s="5"/>
      <c r="AU274" s="5"/>
      <c r="AV274" s="5"/>
      <c r="AW274" s="5"/>
      <c r="AX274" s="5"/>
      <c r="AY274" s="5"/>
      <c r="AZ274" s="5"/>
      <c r="BA274" s="5"/>
      <c r="BB274" s="19"/>
    </row>
    <row r="275" spans="2:54" ht="12" x14ac:dyDescent="0.2">
      <c r="K275" s="18"/>
      <c r="M275" s="5"/>
      <c r="O275" s="5"/>
      <c r="Q275" s="16"/>
      <c r="S275" s="5"/>
      <c r="U275" s="5"/>
      <c r="W275" s="5"/>
      <c r="Y275" s="5"/>
      <c r="AA275" s="5"/>
      <c r="AC275" s="5"/>
      <c r="AE275" s="5"/>
      <c r="AG275" s="5"/>
      <c r="AI275" s="5"/>
      <c r="AK275" s="5"/>
      <c r="AM275" s="5"/>
      <c r="AO275" s="5"/>
      <c r="AQ275" s="17"/>
      <c r="AR275" s="5"/>
      <c r="AT275" s="5"/>
      <c r="AU275" s="5"/>
      <c r="AV275" s="5"/>
      <c r="AW275" s="5"/>
      <c r="AX275" s="5"/>
      <c r="AY275" s="5"/>
      <c r="AZ275" s="5"/>
      <c r="BA275" s="5"/>
      <c r="BB275" s="19"/>
    </row>
    <row r="276" spans="2:54" ht="12" x14ac:dyDescent="0.2">
      <c r="K276" s="18"/>
      <c r="M276" s="5"/>
      <c r="O276" s="5"/>
      <c r="Q276" s="16"/>
      <c r="S276" s="5"/>
      <c r="U276" s="5"/>
      <c r="W276" s="5"/>
      <c r="Y276" s="5"/>
      <c r="AA276" s="5"/>
      <c r="AC276" s="5"/>
      <c r="AE276" s="5"/>
      <c r="AG276" s="5"/>
      <c r="AI276" s="5"/>
      <c r="AK276" s="5"/>
      <c r="AM276" s="5"/>
      <c r="AO276" s="5"/>
      <c r="AQ276" s="17"/>
      <c r="AR276" s="5"/>
      <c r="AT276" s="5"/>
      <c r="AU276" s="5"/>
      <c r="AV276" s="5"/>
      <c r="AW276" s="5"/>
      <c r="AX276" s="5"/>
      <c r="AY276" s="5"/>
      <c r="AZ276" s="5"/>
      <c r="BA276" s="5"/>
      <c r="BB276" s="19"/>
    </row>
    <row r="277" spans="2:54" ht="12" x14ac:dyDescent="0.2">
      <c r="B277" s="6"/>
      <c r="C277" s="6"/>
      <c r="K277" s="18"/>
      <c r="M277" s="5"/>
      <c r="O277" s="5"/>
      <c r="Q277" s="16"/>
      <c r="S277" s="5"/>
      <c r="U277" s="5"/>
      <c r="W277" s="5"/>
      <c r="Y277" s="5"/>
      <c r="AA277" s="5"/>
      <c r="AC277" s="5"/>
      <c r="AE277" s="5"/>
      <c r="AG277" s="5"/>
      <c r="AI277" s="5"/>
      <c r="AK277" s="5"/>
      <c r="AM277" s="5"/>
      <c r="AO277" s="5"/>
      <c r="AQ277" s="17"/>
      <c r="AR277" s="5"/>
      <c r="AS277" s="4"/>
      <c r="AT277" s="5"/>
      <c r="AU277" s="5"/>
      <c r="AV277" s="5"/>
      <c r="AW277" s="5"/>
      <c r="AX277" s="5"/>
      <c r="AY277" s="5"/>
      <c r="AZ277" s="5"/>
      <c r="BA277" s="5"/>
      <c r="BB277" s="19"/>
    </row>
    <row r="278" spans="2:54" ht="12" x14ac:dyDescent="0.2">
      <c r="K278" s="18"/>
      <c r="M278" s="5"/>
      <c r="O278" s="5"/>
      <c r="Q278" s="16"/>
      <c r="S278" s="5"/>
      <c r="U278" s="5"/>
      <c r="W278" s="5"/>
      <c r="Y278" s="5"/>
      <c r="AA278" s="5"/>
      <c r="AC278" s="5"/>
      <c r="AE278" s="5"/>
      <c r="AG278" s="5"/>
      <c r="AI278" s="5"/>
      <c r="AK278" s="5"/>
      <c r="AM278" s="5"/>
      <c r="AO278" s="5"/>
      <c r="AQ278" s="17"/>
      <c r="AR278" s="5"/>
      <c r="AT278" s="5"/>
      <c r="AU278" s="5"/>
      <c r="AV278" s="5"/>
      <c r="AW278" s="5"/>
      <c r="AX278" s="5"/>
      <c r="AY278" s="5"/>
      <c r="AZ278" s="5"/>
      <c r="BA278" s="5"/>
      <c r="BB278" s="19"/>
    </row>
    <row r="279" spans="2:54" ht="12" x14ac:dyDescent="0.2">
      <c r="K279" s="18"/>
      <c r="M279" s="5"/>
      <c r="O279" s="5"/>
      <c r="Q279" s="16"/>
      <c r="S279" s="5"/>
      <c r="U279" s="5"/>
      <c r="W279" s="5"/>
      <c r="Y279" s="5"/>
      <c r="AA279" s="5"/>
      <c r="AC279" s="5"/>
      <c r="AE279" s="5"/>
      <c r="AG279" s="5"/>
      <c r="AI279" s="5"/>
      <c r="AK279" s="5"/>
      <c r="AM279" s="5"/>
      <c r="AO279" s="5"/>
      <c r="AQ279" s="17"/>
      <c r="AR279" s="5"/>
      <c r="AT279" s="5"/>
      <c r="AU279" s="5"/>
      <c r="AV279" s="5"/>
      <c r="AW279" s="5"/>
      <c r="AX279" s="5"/>
      <c r="AY279" s="5"/>
      <c r="AZ279" s="5"/>
      <c r="BA279" s="5"/>
      <c r="BB279" s="19"/>
    </row>
    <row r="280" spans="2:54" ht="12" x14ac:dyDescent="0.2">
      <c r="K280" s="18"/>
      <c r="M280" s="5"/>
      <c r="O280" s="5"/>
      <c r="Q280" s="16"/>
      <c r="S280" s="5"/>
      <c r="U280" s="5"/>
      <c r="W280" s="5"/>
      <c r="Y280" s="5"/>
      <c r="AA280" s="5"/>
      <c r="AC280" s="5"/>
      <c r="AE280" s="5"/>
      <c r="AG280" s="5"/>
      <c r="AI280" s="5"/>
      <c r="AK280" s="5"/>
      <c r="AM280" s="5"/>
      <c r="AO280" s="5"/>
      <c r="AQ280" s="17"/>
      <c r="AR280" s="5"/>
      <c r="AT280" s="5"/>
      <c r="AU280" s="5"/>
      <c r="AV280" s="5"/>
      <c r="AW280" s="5"/>
      <c r="AX280" s="5"/>
      <c r="AY280" s="5"/>
      <c r="AZ280" s="5"/>
      <c r="BA280" s="5"/>
      <c r="BB280" s="19"/>
    </row>
    <row r="281" spans="2:54" ht="12" x14ac:dyDescent="0.2">
      <c r="K281" s="18"/>
      <c r="M281" s="5"/>
      <c r="O281" s="5"/>
      <c r="Q281" s="16"/>
      <c r="S281" s="5"/>
      <c r="U281" s="5"/>
      <c r="W281" s="5"/>
      <c r="Y281" s="5"/>
      <c r="AA281" s="5"/>
      <c r="AC281" s="5"/>
      <c r="AE281" s="5"/>
      <c r="AG281" s="5"/>
      <c r="AI281" s="5"/>
      <c r="AK281" s="5"/>
      <c r="AM281" s="5"/>
      <c r="AO281" s="5"/>
      <c r="AQ281" s="17"/>
      <c r="AR281" s="5"/>
      <c r="AT281" s="5"/>
      <c r="AU281" s="5"/>
      <c r="AV281" s="5"/>
      <c r="AW281" s="5"/>
      <c r="AX281" s="5"/>
      <c r="AY281" s="5"/>
      <c r="AZ281" s="5"/>
      <c r="BA281" s="5"/>
      <c r="BB281" s="19"/>
    </row>
    <row r="282" spans="2:54" ht="12" x14ac:dyDescent="0.2">
      <c r="K282" s="18"/>
      <c r="M282" s="5"/>
      <c r="O282" s="5"/>
      <c r="Q282" s="16"/>
      <c r="S282" s="5"/>
      <c r="U282" s="5"/>
      <c r="W282" s="5"/>
      <c r="Y282" s="5"/>
      <c r="AA282" s="5"/>
      <c r="AC282" s="5"/>
      <c r="AE282" s="5"/>
      <c r="AG282" s="5"/>
      <c r="AI282" s="5"/>
      <c r="AK282" s="5"/>
      <c r="AM282" s="5"/>
      <c r="AO282" s="5"/>
      <c r="AQ282" s="17"/>
      <c r="AR282" s="5"/>
      <c r="AT282" s="5"/>
      <c r="AU282" s="5"/>
      <c r="AV282" s="5"/>
      <c r="AW282" s="5"/>
      <c r="AX282" s="5"/>
      <c r="AY282" s="5"/>
      <c r="AZ282" s="5"/>
      <c r="BA282" s="5"/>
      <c r="BB282" s="19"/>
    </row>
    <row r="283" spans="2:54" ht="12" x14ac:dyDescent="0.2">
      <c r="K283" s="18"/>
      <c r="M283" s="5"/>
      <c r="O283" s="5"/>
      <c r="Q283" s="16"/>
      <c r="S283" s="5"/>
      <c r="U283" s="5"/>
      <c r="W283" s="5"/>
      <c r="Y283" s="5"/>
      <c r="AA283" s="5"/>
      <c r="AC283" s="5"/>
      <c r="AE283" s="5"/>
      <c r="AG283" s="5"/>
      <c r="AI283" s="5"/>
      <c r="AK283" s="5"/>
      <c r="AM283" s="5"/>
      <c r="AO283" s="5"/>
      <c r="AQ283" s="17"/>
      <c r="AR283" s="5"/>
      <c r="AT283" s="5"/>
      <c r="AU283" s="5"/>
      <c r="AV283" s="5"/>
      <c r="AW283" s="5"/>
      <c r="AX283" s="5"/>
      <c r="AY283" s="5"/>
      <c r="AZ283" s="5"/>
      <c r="BA283" s="5"/>
      <c r="BB283" s="19"/>
    </row>
    <row r="284" spans="2:54" ht="12" x14ac:dyDescent="0.2">
      <c r="K284" s="18"/>
      <c r="M284" s="5"/>
      <c r="O284" s="5"/>
      <c r="Q284" s="16"/>
      <c r="S284" s="5"/>
      <c r="U284" s="5"/>
      <c r="W284" s="5"/>
      <c r="Y284" s="5"/>
      <c r="AA284" s="5"/>
      <c r="AC284" s="5"/>
      <c r="AE284" s="5"/>
      <c r="AG284" s="5"/>
      <c r="AI284" s="5"/>
      <c r="AK284" s="5"/>
      <c r="AM284" s="5"/>
      <c r="AO284" s="5"/>
      <c r="AQ284" s="17"/>
      <c r="AR284" s="5"/>
      <c r="AT284" s="5"/>
      <c r="AU284" s="5"/>
      <c r="AV284" s="5"/>
      <c r="AW284" s="5"/>
      <c r="AX284" s="5"/>
      <c r="AY284" s="5"/>
      <c r="AZ284" s="5"/>
      <c r="BA284" s="5"/>
      <c r="BB284" s="19"/>
    </row>
    <row r="285" spans="2:54" ht="12" x14ac:dyDescent="0.2">
      <c r="K285" s="18"/>
      <c r="M285" s="5"/>
      <c r="O285" s="5"/>
      <c r="Q285" s="16"/>
      <c r="S285" s="5"/>
      <c r="U285" s="5"/>
      <c r="W285" s="5"/>
      <c r="Y285" s="5"/>
      <c r="AA285" s="5"/>
      <c r="AC285" s="5"/>
      <c r="AE285" s="5"/>
      <c r="AG285" s="5"/>
      <c r="AI285" s="5"/>
      <c r="AK285" s="5"/>
      <c r="AM285" s="5"/>
      <c r="AO285" s="5"/>
      <c r="AQ285" s="17"/>
      <c r="AR285" s="5"/>
      <c r="AT285" s="5"/>
      <c r="AU285" s="5"/>
      <c r="AV285" s="5"/>
      <c r="AW285" s="5"/>
      <c r="AX285" s="5"/>
      <c r="AY285" s="5"/>
      <c r="AZ285" s="5"/>
      <c r="BA285" s="5"/>
      <c r="BB285" s="19"/>
    </row>
    <row r="286" spans="2:54" ht="12" x14ac:dyDescent="0.2">
      <c r="K286" s="18"/>
      <c r="M286" s="5"/>
      <c r="O286" s="5"/>
      <c r="Q286" s="16"/>
      <c r="S286" s="5"/>
      <c r="U286" s="5"/>
      <c r="W286" s="5"/>
      <c r="Y286" s="5"/>
      <c r="AA286" s="5"/>
      <c r="AC286" s="5"/>
      <c r="AE286" s="5"/>
      <c r="AG286" s="5"/>
      <c r="AI286" s="5"/>
      <c r="AK286" s="5"/>
      <c r="AM286" s="5"/>
      <c r="AO286" s="5"/>
      <c r="AQ286" s="17"/>
      <c r="AR286" s="5"/>
      <c r="AT286" s="5"/>
      <c r="AU286" s="5"/>
      <c r="AV286" s="5"/>
      <c r="AW286" s="5"/>
      <c r="AX286" s="5"/>
      <c r="AY286" s="5"/>
      <c r="AZ286" s="5"/>
      <c r="BA286" s="5"/>
      <c r="BB286" s="19"/>
    </row>
    <row r="287" spans="2:54" ht="12" x14ac:dyDescent="0.2">
      <c r="K287" s="18"/>
      <c r="M287" s="5"/>
      <c r="O287" s="5"/>
      <c r="Q287" s="16"/>
      <c r="S287" s="5"/>
      <c r="U287" s="5"/>
      <c r="W287" s="5"/>
      <c r="Y287" s="5"/>
      <c r="AA287" s="5"/>
      <c r="AC287" s="5"/>
      <c r="AE287" s="5"/>
      <c r="AG287" s="5"/>
      <c r="AI287" s="5"/>
      <c r="AK287" s="5"/>
      <c r="AM287" s="5"/>
      <c r="AO287" s="5"/>
      <c r="AQ287" s="17"/>
      <c r="AR287" s="5"/>
      <c r="AT287" s="5"/>
      <c r="AU287" s="5"/>
      <c r="AV287" s="5"/>
      <c r="AW287" s="5"/>
      <c r="AX287" s="5"/>
      <c r="AY287" s="5"/>
      <c r="AZ287" s="5"/>
      <c r="BA287" s="5"/>
      <c r="BB287" s="19"/>
    </row>
    <row r="288" spans="2:54" ht="12" x14ac:dyDescent="0.2">
      <c r="K288" s="18"/>
      <c r="M288" s="5"/>
      <c r="O288" s="5"/>
      <c r="Q288" s="16"/>
      <c r="S288" s="5"/>
      <c r="U288" s="5"/>
      <c r="W288" s="5"/>
      <c r="Y288" s="5"/>
      <c r="AA288" s="5"/>
      <c r="AC288" s="5"/>
      <c r="AE288" s="5"/>
      <c r="AG288" s="5"/>
      <c r="AI288" s="5"/>
      <c r="AK288" s="5"/>
      <c r="AM288" s="5"/>
      <c r="AO288" s="5"/>
      <c r="AQ288" s="17"/>
      <c r="AR288" s="5"/>
      <c r="AT288" s="5"/>
      <c r="AU288" s="5"/>
      <c r="AV288" s="5"/>
      <c r="AW288" s="5"/>
      <c r="AX288" s="5"/>
      <c r="AY288" s="5"/>
      <c r="AZ288" s="5"/>
      <c r="BA288" s="5"/>
      <c r="BB288" s="19"/>
    </row>
    <row r="289" spans="11:54" ht="12" x14ac:dyDescent="0.2">
      <c r="K289" s="18"/>
      <c r="M289" s="5"/>
      <c r="O289" s="5"/>
      <c r="Q289" s="16"/>
      <c r="S289" s="5"/>
      <c r="U289" s="5"/>
      <c r="W289" s="5"/>
      <c r="Y289" s="5"/>
      <c r="AA289" s="5"/>
      <c r="AC289" s="5"/>
      <c r="AE289" s="5"/>
      <c r="AG289" s="5"/>
      <c r="AI289" s="5"/>
      <c r="AK289" s="5"/>
      <c r="AM289" s="5"/>
      <c r="AO289" s="5"/>
      <c r="AQ289" s="17"/>
      <c r="AR289" s="5"/>
      <c r="AT289" s="5"/>
      <c r="AU289" s="5"/>
      <c r="AV289" s="5"/>
      <c r="AW289" s="5"/>
      <c r="AX289" s="5"/>
      <c r="AY289" s="5"/>
      <c r="AZ289" s="5"/>
      <c r="BA289" s="5"/>
      <c r="BB289" s="19"/>
    </row>
    <row r="290" spans="11:54" ht="12" x14ac:dyDescent="0.2">
      <c r="K290" s="18"/>
      <c r="M290" s="5"/>
      <c r="O290" s="5"/>
      <c r="Q290" s="16"/>
      <c r="S290" s="5"/>
      <c r="U290" s="5"/>
      <c r="W290" s="5"/>
      <c r="Y290" s="5"/>
      <c r="AA290" s="5"/>
      <c r="AC290" s="5"/>
      <c r="AE290" s="5"/>
      <c r="AG290" s="5"/>
      <c r="AI290" s="5"/>
      <c r="AK290" s="5"/>
      <c r="AM290" s="5"/>
      <c r="AO290" s="5"/>
      <c r="AQ290" s="17"/>
      <c r="AR290" s="5"/>
      <c r="AT290" s="5"/>
      <c r="AU290" s="5"/>
      <c r="AV290" s="5"/>
      <c r="AW290" s="5"/>
      <c r="AX290" s="5"/>
      <c r="AY290" s="5"/>
      <c r="AZ290" s="5"/>
      <c r="BA290" s="5"/>
      <c r="BB290" s="19"/>
    </row>
    <row r="291" spans="11:54" ht="12" x14ac:dyDescent="0.2">
      <c r="K291" s="18"/>
      <c r="M291" s="5"/>
      <c r="O291" s="5"/>
      <c r="Q291" s="16"/>
      <c r="S291" s="5"/>
      <c r="U291" s="5"/>
      <c r="W291" s="5"/>
      <c r="Y291" s="5"/>
      <c r="AA291" s="5"/>
      <c r="AC291" s="5"/>
      <c r="AE291" s="5"/>
      <c r="AG291" s="5"/>
      <c r="AI291" s="5"/>
      <c r="AK291" s="5"/>
      <c r="AM291" s="5"/>
      <c r="AO291" s="5"/>
      <c r="AQ291" s="17"/>
      <c r="AR291" s="5"/>
      <c r="AT291" s="5"/>
      <c r="AU291" s="5"/>
      <c r="AV291" s="5"/>
      <c r="AW291" s="5"/>
      <c r="AX291" s="5"/>
      <c r="AY291" s="5"/>
      <c r="AZ291" s="5"/>
      <c r="BA291" s="5"/>
      <c r="BB291" s="19"/>
    </row>
    <row r="292" spans="11:54" ht="12" x14ac:dyDescent="0.2">
      <c r="K292" s="18"/>
      <c r="M292" s="5"/>
      <c r="O292" s="5"/>
      <c r="Q292" s="16"/>
      <c r="S292" s="5"/>
      <c r="U292" s="5"/>
      <c r="W292" s="5"/>
      <c r="Y292" s="5"/>
      <c r="AA292" s="5"/>
      <c r="AC292" s="5"/>
      <c r="AE292" s="5"/>
      <c r="AG292" s="5"/>
      <c r="AI292" s="5"/>
      <c r="AK292" s="5"/>
      <c r="AM292" s="5"/>
      <c r="AO292" s="5"/>
      <c r="AQ292" s="17"/>
      <c r="AR292" s="5"/>
      <c r="AS292" s="4"/>
      <c r="AT292" s="5"/>
      <c r="AU292" s="5"/>
      <c r="AV292" s="5"/>
      <c r="AW292" s="5"/>
      <c r="AX292" s="5"/>
      <c r="AY292" s="5"/>
      <c r="AZ292" s="5"/>
      <c r="BA292" s="5"/>
      <c r="BB292" s="19"/>
    </row>
    <row r="293" spans="11:54" ht="12" x14ac:dyDescent="0.2">
      <c r="K293" s="18"/>
      <c r="M293" s="5"/>
      <c r="O293" s="5"/>
      <c r="Q293" s="16"/>
      <c r="S293" s="5"/>
      <c r="U293" s="5"/>
      <c r="W293" s="5"/>
      <c r="Y293" s="5"/>
      <c r="AA293" s="5"/>
      <c r="AC293" s="5"/>
      <c r="AE293" s="5"/>
      <c r="AG293" s="5"/>
      <c r="AI293" s="5"/>
      <c r="AK293" s="5"/>
      <c r="AM293" s="5"/>
      <c r="AO293" s="5"/>
      <c r="AQ293" s="17"/>
      <c r="AR293" s="5"/>
      <c r="AT293" s="5"/>
      <c r="AU293" s="5"/>
      <c r="AV293" s="5"/>
      <c r="AW293" s="5"/>
      <c r="AX293" s="5"/>
      <c r="AY293" s="5"/>
      <c r="AZ293" s="5"/>
      <c r="BA293" s="5"/>
      <c r="BB293" s="19"/>
    </row>
    <row r="294" spans="11:54" ht="12" x14ac:dyDescent="0.2">
      <c r="K294" s="18"/>
      <c r="M294" s="5"/>
      <c r="O294" s="5"/>
      <c r="Q294" s="16"/>
      <c r="S294" s="5"/>
      <c r="U294" s="5"/>
      <c r="W294" s="5"/>
      <c r="Y294" s="5"/>
      <c r="AA294" s="5"/>
      <c r="AC294" s="5"/>
      <c r="AE294" s="5"/>
      <c r="AG294" s="5"/>
      <c r="AI294" s="5"/>
      <c r="AK294" s="5"/>
      <c r="AM294" s="5"/>
      <c r="AO294" s="5"/>
      <c r="AQ294" s="17"/>
      <c r="AR294" s="5"/>
      <c r="AT294" s="5"/>
      <c r="AU294" s="5"/>
      <c r="AV294" s="5"/>
      <c r="AW294" s="5"/>
      <c r="AX294" s="5"/>
      <c r="AY294" s="5"/>
      <c r="AZ294" s="5"/>
      <c r="BA294" s="5"/>
      <c r="BB294" s="19"/>
    </row>
    <row r="295" spans="11:54" ht="12" x14ac:dyDescent="0.2">
      <c r="K295" s="18"/>
      <c r="M295" s="5"/>
      <c r="O295" s="5"/>
      <c r="Q295" s="16"/>
      <c r="S295" s="5"/>
      <c r="U295" s="5"/>
      <c r="W295" s="5"/>
      <c r="Y295" s="5"/>
      <c r="AA295" s="5"/>
      <c r="AC295" s="5"/>
      <c r="AE295" s="5"/>
      <c r="AG295" s="5"/>
      <c r="AI295" s="5"/>
      <c r="AK295" s="5"/>
      <c r="AM295" s="5"/>
      <c r="AO295" s="5"/>
      <c r="AQ295" s="17"/>
      <c r="AR295" s="5"/>
      <c r="AT295" s="5"/>
      <c r="AU295" s="5"/>
      <c r="AV295" s="5"/>
      <c r="AW295" s="5"/>
      <c r="AX295" s="5"/>
      <c r="AY295" s="5"/>
      <c r="AZ295" s="5"/>
      <c r="BA295" s="5"/>
      <c r="BB295" s="19"/>
    </row>
    <row r="296" spans="11:54" ht="12" x14ac:dyDescent="0.2">
      <c r="K296" s="18"/>
      <c r="M296" s="5"/>
      <c r="O296" s="5"/>
      <c r="Q296" s="16"/>
      <c r="S296" s="5"/>
      <c r="U296" s="5"/>
      <c r="W296" s="5"/>
      <c r="Y296" s="5"/>
      <c r="AA296" s="5"/>
      <c r="AC296" s="5"/>
      <c r="AE296" s="5"/>
      <c r="AG296" s="5"/>
      <c r="AI296" s="5"/>
      <c r="AK296" s="5"/>
      <c r="AM296" s="5"/>
      <c r="AO296" s="5"/>
      <c r="AQ296" s="17"/>
      <c r="AR296" s="5"/>
      <c r="AT296" s="5"/>
      <c r="AU296" s="5"/>
      <c r="AV296" s="5"/>
      <c r="AW296" s="5"/>
      <c r="AX296" s="5"/>
      <c r="AY296" s="5"/>
      <c r="AZ296" s="5"/>
      <c r="BA296" s="5"/>
      <c r="BB296" s="19"/>
    </row>
    <row r="297" spans="11:54" ht="12" x14ac:dyDescent="0.2">
      <c r="K297" s="18"/>
      <c r="M297" s="5"/>
      <c r="O297" s="5"/>
      <c r="Q297" s="16"/>
      <c r="S297" s="5"/>
      <c r="U297" s="5"/>
      <c r="W297" s="5"/>
      <c r="Y297" s="5"/>
      <c r="AA297" s="5"/>
      <c r="AC297" s="5"/>
      <c r="AE297" s="5"/>
      <c r="AG297" s="5"/>
      <c r="AI297" s="5"/>
      <c r="AK297" s="5"/>
      <c r="AM297" s="5"/>
      <c r="AO297" s="5"/>
      <c r="AQ297" s="17"/>
      <c r="AR297" s="5"/>
      <c r="AT297" s="5"/>
      <c r="AU297" s="5"/>
      <c r="AV297" s="5"/>
      <c r="AW297" s="5"/>
      <c r="AX297" s="5"/>
      <c r="AY297" s="5"/>
      <c r="AZ297" s="5"/>
      <c r="BA297" s="5"/>
      <c r="BB297" s="19"/>
    </row>
    <row r="298" spans="11:54" ht="12" x14ac:dyDescent="0.2">
      <c r="K298" s="18"/>
      <c r="M298" s="5"/>
      <c r="O298" s="5"/>
      <c r="Q298" s="16"/>
      <c r="S298" s="5"/>
      <c r="U298" s="5"/>
      <c r="W298" s="5"/>
      <c r="Y298" s="5"/>
      <c r="AA298" s="5"/>
      <c r="AC298" s="5"/>
      <c r="AE298" s="5"/>
      <c r="AG298" s="5"/>
      <c r="AI298" s="5"/>
      <c r="AK298" s="5"/>
      <c r="AM298" s="5"/>
      <c r="AO298" s="5"/>
      <c r="AQ298" s="17"/>
      <c r="AR298" s="5"/>
      <c r="AT298" s="5"/>
      <c r="AU298" s="5"/>
      <c r="AV298" s="5"/>
      <c r="AW298" s="5"/>
      <c r="AX298" s="5"/>
      <c r="AY298" s="5"/>
      <c r="AZ298" s="5"/>
      <c r="BA298" s="5"/>
      <c r="BB298" s="19"/>
    </row>
    <row r="299" spans="11:54" ht="12" x14ac:dyDescent="0.2">
      <c r="K299" s="18"/>
      <c r="M299" s="5"/>
      <c r="O299" s="5"/>
      <c r="Q299" s="16"/>
      <c r="S299" s="5"/>
      <c r="U299" s="5"/>
      <c r="W299" s="5"/>
      <c r="Y299" s="5"/>
      <c r="AA299" s="5"/>
      <c r="AC299" s="5"/>
      <c r="AE299" s="5"/>
      <c r="AG299" s="5"/>
      <c r="AI299" s="5"/>
      <c r="AK299" s="5"/>
      <c r="AM299" s="5"/>
      <c r="AO299" s="5"/>
      <c r="AQ299" s="17"/>
      <c r="AR299" s="5"/>
      <c r="AT299" s="5"/>
      <c r="AU299" s="5"/>
      <c r="AV299" s="5"/>
      <c r="AW299" s="5"/>
      <c r="AX299" s="5"/>
      <c r="AY299" s="5"/>
      <c r="AZ299" s="5"/>
      <c r="BA299" s="5"/>
      <c r="BB299" s="19"/>
    </row>
    <row r="300" spans="11:54" ht="12" x14ac:dyDescent="0.2">
      <c r="K300" s="18"/>
      <c r="M300" s="5"/>
      <c r="O300" s="5"/>
      <c r="Q300" s="16"/>
      <c r="S300" s="5"/>
      <c r="U300" s="5"/>
      <c r="W300" s="5"/>
      <c r="Y300" s="5"/>
      <c r="AA300" s="5"/>
      <c r="AC300" s="5"/>
      <c r="AE300" s="5"/>
      <c r="AG300" s="5"/>
      <c r="AI300" s="5"/>
      <c r="AK300" s="5"/>
      <c r="AM300" s="5"/>
      <c r="AO300" s="5"/>
      <c r="AQ300" s="17"/>
      <c r="AR300" s="5"/>
      <c r="AT300" s="5"/>
      <c r="AU300" s="5"/>
      <c r="AV300" s="5"/>
      <c r="AW300" s="5"/>
      <c r="AX300" s="5"/>
      <c r="AY300" s="5"/>
      <c r="AZ300" s="5"/>
      <c r="BA300" s="5"/>
      <c r="BB300" s="19"/>
    </row>
    <row r="301" spans="11:54" ht="12" x14ac:dyDescent="0.2">
      <c r="K301" s="18"/>
      <c r="M301" s="5"/>
      <c r="O301" s="5"/>
      <c r="Q301" s="16"/>
      <c r="S301" s="5"/>
      <c r="U301" s="5"/>
      <c r="W301" s="5"/>
      <c r="Y301" s="5"/>
      <c r="AA301" s="5"/>
      <c r="AC301" s="5"/>
      <c r="AE301" s="5"/>
      <c r="AG301" s="5"/>
      <c r="AI301" s="5"/>
      <c r="AK301" s="5"/>
      <c r="AM301" s="5"/>
      <c r="AO301" s="5"/>
      <c r="AQ301" s="17"/>
      <c r="AR301" s="5"/>
      <c r="AT301" s="5"/>
      <c r="AU301" s="5"/>
      <c r="AV301" s="5"/>
      <c r="AW301" s="5"/>
      <c r="AX301" s="5"/>
      <c r="AY301" s="5"/>
      <c r="AZ301" s="5"/>
      <c r="BA301" s="5"/>
      <c r="BB301" s="19"/>
    </row>
    <row r="302" spans="11:54" ht="12" x14ac:dyDescent="0.2">
      <c r="K302" s="18"/>
      <c r="M302" s="5"/>
      <c r="O302" s="5"/>
      <c r="Q302" s="16"/>
      <c r="S302" s="5"/>
      <c r="U302" s="5"/>
      <c r="W302" s="5"/>
      <c r="Y302" s="5"/>
      <c r="AA302" s="5"/>
      <c r="AC302" s="5"/>
      <c r="AE302" s="5"/>
      <c r="AG302" s="5"/>
      <c r="AI302" s="5"/>
      <c r="AK302" s="5"/>
      <c r="AM302" s="5"/>
      <c r="AO302" s="5"/>
      <c r="AQ302" s="17"/>
      <c r="AR302" s="5"/>
      <c r="AT302" s="5"/>
      <c r="AU302" s="5"/>
      <c r="AV302" s="5"/>
      <c r="AW302" s="5"/>
      <c r="AX302" s="5"/>
      <c r="AY302" s="5"/>
      <c r="AZ302" s="5"/>
      <c r="BA302" s="5"/>
      <c r="BB302" s="19"/>
    </row>
    <row r="303" spans="11:54" ht="12" x14ac:dyDescent="0.2">
      <c r="K303" s="18"/>
      <c r="M303" s="5"/>
      <c r="O303" s="5"/>
      <c r="Q303" s="16"/>
      <c r="S303" s="5"/>
      <c r="U303" s="5"/>
      <c r="W303" s="5"/>
      <c r="Y303" s="5"/>
      <c r="AA303" s="5"/>
      <c r="AC303" s="5"/>
      <c r="AE303" s="5"/>
      <c r="AG303" s="5"/>
      <c r="AI303" s="5"/>
      <c r="AK303" s="5"/>
      <c r="AM303" s="5"/>
      <c r="AO303" s="5"/>
      <c r="AQ303" s="17"/>
      <c r="AR303" s="5"/>
      <c r="AT303" s="5"/>
      <c r="AU303" s="5"/>
      <c r="AV303" s="5"/>
      <c r="AW303" s="5"/>
      <c r="AX303" s="5"/>
      <c r="AY303" s="5"/>
      <c r="AZ303" s="5"/>
      <c r="BA303" s="5"/>
      <c r="BB303" s="19"/>
    </row>
    <row r="304" spans="11:54" ht="12" x14ac:dyDescent="0.2">
      <c r="K304" s="18"/>
      <c r="M304" s="5"/>
      <c r="O304" s="5"/>
      <c r="Q304" s="16"/>
      <c r="S304" s="5"/>
      <c r="U304" s="5"/>
      <c r="W304" s="5"/>
      <c r="Y304" s="5"/>
      <c r="AA304" s="5"/>
      <c r="AC304" s="5"/>
      <c r="AE304" s="5"/>
      <c r="AG304" s="5"/>
      <c r="AI304" s="5"/>
      <c r="AK304" s="5"/>
      <c r="AM304" s="5"/>
      <c r="AO304" s="5"/>
      <c r="AQ304" s="17"/>
      <c r="AR304" s="5"/>
      <c r="AT304" s="5"/>
      <c r="AU304" s="5"/>
      <c r="AV304" s="5"/>
      <c r="AW304" s="5"/>
      <c r="AX304" s="5"/>
      <c r="AY304" s="5"/>
      <c r="AZ304" s="5"/>
      <c r="BA304" s="5"/>
      <c r="BB304" s="19"/>
    </row>
    <row r="305" spans="2:54" ht="12" x14ac:dyDescent="0.2">
      <c r="B305" s="6"/>
      <c r="C305" s="6"/>
      <c r="K305" s="18"/>
      <c r="M305" s="5"/>
      <c r="O305" s="5"/>
      <c r="Q305" s="16"/>
      <c r="S305" s="5"/>
      <c r="U305" s="5"/>
      <c r="W305" s="5"/>
      <c r="Y305" s="5"/>
      <c r="AA305" s="5"/>
      <c r="AC305" s="5"/>
      <c r="AE305" s="5"/>
      <c r="AG305" s="5"/>
      <c r="AI305" s="5"/>
      <c r="AK305" s="5"/>
      <c r="AM305" s="5"/>
      <c r="AO305" s="5"/>
      <c r="AQ305" s="17"/>
      <c r="AR305" s="5"/>
      <c r="AS305" s="4"/>
      <c r="AT305" s="5"/>
      <c r="AU305" s="5"/>
      <c r="AV305" s="5"/>
      <c r="AW305" s="5"/>
      <c r="AX305" s="5"/>
      <c r="AY305" s="5"/>
      <c r="AZ305" s="5"/>
      <c r="BA305" s="5"/>
      <c r="BB305" s="19"/>
    </row>
    <row r="306" spans="2:54" ht="12" x14ac:dyDescent="0.2">
      <c r="K306" s="18"/>
      <c r="M306" s="5"/>
      <c r="O306" s="5"/>
      <c r="Q306" s="16"/>
      <c r="S306" s="5"/>
      <c r="U306" s="5"/>
      <c r="W306" s="5"/>
      <c r="Y306" s="5"/>
      <c r="AA306" s="5"/>
      <c r="AC306" s="5"/>
      <c r="AE306" s="5"/>
      <c r="AG306" s="5"/>
      <c r="AI306" s="5"/>
      <c r="AK306" s="5"/>
      <c r="AM306" s="5"/>
      <c r="AO306" s="5"/>
      <c r="AQ306" s="17"/>
      <c r="AR306" s="5"/>
      <c r="AT306" s="5"/>
      <c r="AU306" s="5"/>
      <c r="AV306" s="5"/>
      <c r="AW306" s="5"/>
      <c r="AX306" s="5"/>
      <c r="AY306" s="5"/>
      <c r="AZ306" s="5"/>
      <c r="BA306" s="5"/>
      <c r="BB306" s="19"/>
    </row>
    <row r="307" spans="2:54" ht="12" x14ac:dyDescent="0.2">
      <c r="K307" s="18"/>
      <c r="M307" s="5"/>
      <c r="O307" s="5"/>
      <c r="Q307" s="16"/>
      <c r="S307" s="5"/>
      <c r="U307" s="5"/>
      <c r="W307" s="5"/>
      <c r="Y307" s="5"/>
      <c r="AA307" s="5"/>
      <c r="AC307" s="5"/>
      <c r="AE307" s="5"/>
      <c r="AG307" s="5"/>
      <c r="AI307" s="5"/>
      <c r="AK307" s="5"/>
      <c r="AM307" s="5"/>
      <c r="AO307" s="5"/>
      <c r="AQ307" s="17"/>
      <c r="AR307" s="5"/>
      <c r="AT307" s="5"/>
      <c r="AU307" s="5"/>
      <c r="AV307" s="5"/>
      <c r="AW307" s="5"/>
      <c r="AX307" s="5"/>
      <c r="AY307" s="5"/>
      <c r="AZ307" s="5"/>
      <c r="BA307" s="5"/>
      <c r="BB307" s="19"/>
    </row>
    <row r="308" spans="2:54" ht="12" x14ac:dyDescent="0.2">
      <c r="K308" s="18"/>
      <c r="M308" s="5"/>
      <c r="O308" s="5"/>
      <c r="Q308" s="16"/>
      <c r="S308" s="5"/>
      <c r="U308" s="5"/>
      <c r="W308" s="5"/>
      <c r="Y308" s="5"/>
      <c r="AA308" s="5"/>
      <c r="AC308" s="5"/>
      <c r="AE308" s="5"/>
      <c r="AG308" s="5"/>
      <c r="AI308" s="5"/>
      <c r="AK308" s="5"/>
      <c r="AM308" s="5"/>
      <c r="AO308" s="5"/>
      <c r="AQ308" s="17"/>
      <c r="AR308" s="5"/>
      <c r="AS308" s="4"/>
      <c r="AT308" s="5"/>
      <c r="AU308" s="5"/>
      <c r="AV308" s="5"/>
      <c r="AW308" s="5"/>
      <c r="AX308" s="5"/>
      <c r="AY308" s="5"/>
      <c r="AZ308" s="5"/>
      <c r="BA308" s="5"/>
      <c r="BB308" s="19"/>
    </row>
    <row r="309" spans="2:54" ht="12" x14ac:dyDescent="0.2">
      <c r="K309" s="18"/>
      <c r="M309" s="5"/>
      <c r="O309" s="5"/>
      <c r="Q309" s="16"/>
      <c r="S309" s="5"/>
      <c r="U309" s="5"/>
      <c r="W309" s="5"/>
      <c r="Y309" s="5"/>
      <c r="AA309" s="5"/>
      <c r="AC309" s="5"/>
      <c r="AE309" s="5"/>
      <c r="AG309" s="5"/>
      <c r="AI309" s="5"/>
      <c r="AK309" s="5"/>
      <c r="AM309" s="5"/>
      <c r="AO309" s="5"/>
      <c r="AQ309" s="17"/>
      <c r="AR309" s="5"/>
      <c r="AT309" s="5"/>
      <c r="AU309" s="5"/>
      <c r="AV309" s="5"/>
      <c r="AW309" s="5"/>
      <c r="AX309" s="5"/>
      <c r="AY309" s="5"/>
      <c r="AZ309" s="5"/>
      <c r="BA309" s="5"/>
      <c r="BB309" s="19"/>
    </row>
    <row r="310" spans="2:54" ht="12" x14ac:dyDescent="0.2">
      <c r="K310" s="18"/>
      <c r="M310" s="5"/>
      <c r="O310" s="5"/>
      <c r="Q310" s="16"/>
      <c r="S310" s="5"/>
      <c r="U310" s="5"/>
      <c r="W310" s="5"/>
      <c r="Y310" s="5"/>
      <c r="AA310" s="5"/>
      <c r="AC310" s="5"/>
      <c r="AE310" s="5"/>
      <c r="AG310" s="5"/>
      <c r="AI310" s="5"/>
      <c r="AK310" s="5"/>
      <c r="AM310" s="5"/>
      <c r="AO310" s="5"/>
      <c r="AQ310" s="17"/>
      <c r="AR310" s="5"/>
      <c r="AT310" s="5"/>
      <c r="AU310" s="5"/>
      <c r="AV310" s="5"/>
      <c r="AW310" s="5"/>
      <c r="AX310" s="5"/>
      <c r="AY310" s="5"/>
      <c r="AZ310" s="5"/>
      <c r="BA310" s="5"/>
      <c r="BB310" s="19"/>
    </row>
    <row r="311" spans="2:54" ht="12" x14ac:dyDescent="0.2">
      <c r="D311" s="37"/>
      <c r="K311" s="18"/>
      <c r="M311" s="5"/>
      <c r="O311" s="5"/>
      <c r="Q311" s="16"/>
      <c r="S311" s="5"/>
      <c r="U311" s="5"/>
      <c r="W311" s="5"/>
      <c r="Y311" s="5"/>
      <c r="AA311" s="5"/>
      <c r="AC311" s="5"/>
      <c r="AE311" s="5"/>
      <c r="AG311" s="5"/>
      <c r="AI311" s="5"/>
      <c r="AK311" s="5"/>
      <c r="AM311" s="5"/>
      <c r="AO311" s="5"/>
      <c r="AQ311" s="17"/>
      <c r="AR311" s="5"/>
      <c r="AS311" s="4"/>
      <c r="AT311" s="5"/>
      <c r="AU311" s="5"/>
      <c r="AV311" s="5"/>
      <c r="AW311" s="5"/>
      <c r="AX311" s="5"/>
      <c r="AY311" s="5"/>
      <c r="AZ311" s="5"/>
      <c r="BA311" s="5"/>
      <c r="BB311" s="19"/>
    </row>
    <row r="312" spans="2:54" ht="12" x14ac:dyDescent="0.2">
      <c r="K312" s="18"/>
      <c r="M312" s="5"/>
      <c r="O312" s="5"/>
      <c r="Q312" s="16"/>
      <c r="S312" s="5"/>
      <c r="U312" s="5"/>
      <c r="W312" s="5"/>
      <c r="Y312" s="5"/>
      <c r="AA312" s="5"/>
      <c r="AC312" s="5"/>
      <c r="AE312" s="5"/>
      <c r="AG312" s="5"/>
      <c r="AI312" s="5"/>
      <c r="AK312" s="5"/>
      <c r="AM312" s="5"/>
      <c r="AO312" s="5"/>
      <c r="AQ312" s="17"/>
      <c r="AR312" s="5"/>
      <c r="AT312" s="5"/>
      <c r="AU312" s="5"/>
      <c r="AV312" s="5"/>
      <c r="AW312" s="5"/>
      <c r="AX312" s="5"/>
      <c r="AY312" s="5"/>
      <c r="AZ312" s="5"/>
      <c r="BA312" s="5"/>
      <c r="BB312" s="19"/>
    </row>
    <row r="313" spans="2:54" ht="12" x14ac:dyDescent="0.2">
      <c r="K313" s="18"/>
      <c r="M313" s="5"/>
      <c r="O313" s="5"/>
      <c r="Q313" s="16"/>
      <c r="S313" s="5"/>
      <c r="U313" s="5"/>
      <c r="W313" s="5"/>
      <c r="Y313" s="5"/>
      <c r="AA313" s="5"/>
      <c r="AC313" s="5"/>
      <c r="AE313" s="5"/>
      <c r="AG313" s="5"/>
      <c r="AI313" s="5"/>
      <c r="AK313" s="5"/>
      <c r="AM313" s="5"/>
      <c r="AO313" s="5"/>
      <c r="AQ313" s="17"/>
      <c r="AR313" s="5"/>
      <c r="AS313" s="20"/>
      <c r="AT313" s="5"/>
      <c r="AU313" s="5"/>
      <c r="AV313" s="5"/>
      <c r="AW313" s="5"/>
      <c r="AX313" s="5"/>
      <c r="AY313" s="5"/>
      <c r="AZ313" s="5"/>
      <c r="BA313" s="5"/>
      <c r="BB313" s="19"/>
    </row>
    <row r="314" spans="2:54" ht="12" x14ac:dyDescent="0.2">
      <c r="K314" s="18"/>
      <c r="M314" s="5"/>
      <c r="O314" s="5"/>
      <c r="Q314" s="16"/>
      <c r="S314" s="5"/>
      <c r="U314" s="5"/>
      <c r="W314" s="5"/>
      <c r="Y314" s="5"/>
      <c r="AA314" s="5"/>
      <c r="AC314" s="5"/>
      <c r="AE314" s="5"/>
      <c r="AG314" s="5"/>
      <c r="AI314" s="5"/>
      <c r="AK314" s="5"/>
      <c r="AM314" s="5"/>
      <c r="AO314" s="5"/>
      <c r="AQ314" s="17"/>
      <c r="AR314" s="5"/>
      <c r="AT314" s="5"/>
      <c r="AU314" s="5"/>
      <c r="AV314" s="5"/>
      <c r="AW314" s="5"/>
      <c r="AX314" s="5"/>
      <c r="AY314" s="5"/>
      <c r="AZ314" s="5"/>
      <c r="BA314" s="5"/>
      <c r="BB314" s="19"/>
    </row>
    <row r="315" spans="2:54" ht="12" x14ac:dyDescent="0.2">
      <c r="K315" s="18"/>
      <c r="M315" s="5"/>
      <c r="O315" s="5"/>
      <c r="Q315" s="16"/>
      <c r="S315" s="5"/>
      <c r="U315" s="5"/>
      <c r="W315" s="5"/>
      <c r="Y315" s="5"/>
      <c r="AA315" s="5"/>
      <c r="AC315" s="5"/>
      <c r="AE315" s="5"/>
      <c r="AG315" s="5"/>
      <c r="AI315" s="5"/>
      <c r="AK315" s="5"/>
      <c r="AM315" s="5"/>
      <c r="AO315" s="5"/>
      <c r="AQ315" s="17"/>
      <c r="AR315" s="5"/>
      <c r="AT315" s="5"/>
      <c r="AU315" s="5"/>
      <c r="AV315" s="5"/>
      <c r="AW315" s="5"/>
      <c r="AX315" s="5"/>
      <c r="AY315" s="5"/>
      <c r="AZ315" s="5"/>
      <c r="BA315" s="5"/>
      <c r="BB315" s="19"/>
    </row>
    <row r="316" spans="2:54" ht="12" x14ac:dyDescent="0.2">
      <c r="K316" s="18"/>
      <c r="M316" s="5"/>
      <c r="O316" s="5"/>
      <c r="Q316" s="16"/>
      <c r="S316" s="5"/>
      <c r="U316" s="5"/>
      <c r="W316" s="5"/>
      <c r="Y316" s="5"/>
      <c r="AA316" s="5"/>
      <c r="AC316" s="5"/>
      <c r="AE316" s="5"/>
      <c r="AG316" s="5"/>
      <c r="AI316" s="5"/>
      <c r="AK316" s="5"/>
      <c r="AM316" s="5"/>
      <c r="AO316" s="5"/>
      <c r="AQ316" s="17"/>
      <c r="AR316" s="5"/>
      <c r="AT316" s="5"/>
      <c r="AU316" s="5"/>
      <c r="AV316" s="5"/>
      <c r="AW316" s="5"/>
      <c r="AX316" s="5"/>
      <c r="AY316" s="5"/>
      <c r="AZ316" s="5"/>
      <c r="BA316" s="5"/>
      <c r="BB316" s="19"/>
    </row>
    <row r="317" spans="2:54" ht="12" x14ac:dyDescent="0.2">
      <c r="K317" s="18"/>
      <c r="M317" s="5"/>
      <c r="O317" s="5"/>
      <c r="Q317" s="16"/>
      <c r="S317" s="5"/>
      <c r="U317" s="5"/>
      <c r="W317" s="5"/>
      <c r="Y317" s="5"/>
      <c r="AA317" s="5"/>
      <c r="AC317" s="5"/>
      <c r="AE317" s="5"/>
      <c r="AG317" s="5"/>
      <c r="AI317" s="5"/>
      <c r="AK317" s="5"/>
      <c r="AM317" s="5"/>
      <c r="AO317" s="5"/>
      <c r="AQ317" s="17"/>
      <c r="AR317" s="5"/>
      <c r="AT317" s="5"/>
      <c r="AU317" s="5"/>
      <c r="AV317" s="5"/>
      <c r="AW317" s="5"/>
      <c r="AX317" s="5"/>
      <c r="AY317" s="5"/>
      <c r="AZ317" s="5"/>
      <c r="BA317" s="5"/>
      <c r="BB317" s="19"/>
    </row>
    <row r="318" spans="2:54" ht="12" x14ac:dyDescent="0.2">
      <c r="D318" s="37"/>
      <c r="H318" s="6"/>
      <c r="K318" s="18"/>
      <c r="M318" s="5"/>
      <c r="O318" s="5"/>
      <c r="Q318" s="16"/>
      <c r="S318" s="5"/>
      <c r="U318" s="5"/>
      <c r="W318" s="5"/>
      <c r="Y318" s="5"/>
      <c r="AA318" s="5"/>
      <c r="AC318" s="5"/>
      <c r="AE318" s="5"/>
      <c r="AG318" s="5"/>
      <c r="AI318" s="5"/>
      <c r="AK318" s="5"/>
      <c r="AM318" s="5"/>
      <c r="AO318" s="5"/>
      <c r="AQ318" s="17"/>
      <c r="AR318" s="5"/>
      <c r="AS318" s="4"/>
      <c r="AT318" s="5"/>
      <c r="AU318" s="5"/>
      <c r="AV318" s="5"/>
      <c r="AW318" s="5"/>
      <c r="AX318" s="5"/>
      <c r="AY318" s="5"/>
      <c r="AZ318" s="5"/>
      <c r="BA318" s="5"/>
      <c r="BB318" s="19"/>
    </row>
    <row r="319" spans="2:54" ht="12" x14ac:dyDescent="0.2">
      <c r="K319" s="18"/>
      <c r="M319" s="5"/>
      <c r="O319" s="5"/>
      <c r="Q319" s="16"/>
      <c r="S319" s="5"/>
      <c r="U319" s="5"/>
      <c r="W319" s="5"/>
      <c r="Y319" s="5"/>
      <c r="AA319" s="5"/>
      <c r="AC319" s="5"/>
      <c r="AE319" s="5"/>
      <c r="AG319" s="5"/>
      <c r="AI319" s="5"/>
      <c r="AK319" s="5"/>
      <c r="AM319" s="5"/>
      <c r="AO319" s="5"/>
      <c r="AQ319" s="17"/>
      <c r="AR319" s="5"/>
      <c r="AS319" s="4"/>
      <c r="AT319" s="5"/>
      <c r="AU319" s="5"/>
      <c r="AV319" s="5"/>
      <c r="AW319" s="5"/>
      <c r="AX319" s="5"/>
      <c r="AY319" s="5"/>
      <c r="AZ319" s="5"/>
      <c r="BA319" s="5"/>
      <c r="BB319" s="19"/>
    </row>
    <row r="320" spans="2:54" ht="12" x14ac:dyDescent="0.2">
      <c r="K320" s="18"/>
      <c r="M320" s="5"/>
      <c r="O320" s="5"/>
      <c r="Q320" s="16"/>
      <c r="S320" s="5"/>
      <c r="U320" s="5"/>
      <c r="W320" s="5"/>
      <c r="Y320" s="5"/>
      <c r="AA320" s="5"/>
      <c r="AC320" s="5"/>
      <c r="AE320" s="5"/>
      <c r="AG320" s="5"/>
      <c r="AI320" s="5"/>
      <c r="AK320" s="5"/>
      <c r="AM320" s="5"/>
      <c r="AO320" s="5"/>
      <c r="AQ320" s="17"/>
      <c r="AR320" s="5"/>
      <c r="AT320" s="5"/>
      <c r="AU320" s="5"/>
      <c r="AV320" s="5"/>
      <c r="AW320" s="5"/>
      <c r="AX320" s="5"/>
      <c r="AY320" s="5"/>
      <c r="AZ320" s="5"/>
      <c r="BA320" s="5"/>
      <c r="BB320" s="19"/>
    </row>
    <row r="321" spans="4:54" ht="12" x14ac:dyDescent="0.2">
      <c r="D321" s="37"/>
      <c r="K321" s="18"/>
      <c r="M321" s="5"/>
      <c r="O321" s="5"/>
      <c r="Q321" s="16"/>
      <c r="S321" s="5"/>
      <c r="U321" s="5"/>
      <c r="W321" s="5"/>
      <c r="Y321" s="5"/>
      <c r="AA321" s="5"/>
      <c r="AC321" s="5"/>
      <c r="AE321" s="5"/>
      <c r="AG321" s="5"/>
      <c r="AI321" s="5"/>
      <c r="AK321" s="5"/>
      <c r="AM321" s="5"/>
      <c r="AO321" s="5"/>
      <c r="AQ321" s="17"/>
      <c r="AR321" s="5"/>
      <c r="AS321" s="4"/>
      <c r="AT321" s="5"/>
      <c r="AU321" s="5"/>
      <c r="AV321" s="5"/>
      <c r="AW321" s="5"/>
      <c r="AX321" s="5"/>
      <c r="AY321" s="5"/>
      <c r="AZ321" s="5"/>
      <c r="BA321" s="5"/>
      <c r="BB321" s="19"/>
    </row>
    <row r="322" spans="4:54" ht="12" x14ac:dyDescent="0.2">
      <c r="K322" s="18"/>
      <c r="M322" s="5"/>
      <c r="O322" s="5"/>
      <c r="Q322" s="16"/>
      <c r="S322" s="5"/>
      <c r="U322" s="5"/>
      <c r="W322" s="5"/>
      <c r="Y322" s="5"/>
      <c r="AA322" s="5"/>
      <c r="AC322" s="5"/>
      <c r="AE322" s="5"/>
      <c r="AG322" s="5"/>
      <c r="AI322" s="5"/>
      <c r="AK322" s="5"/>
      <c r="AM322" s="5"/>
      <c r="AO322" s="5"/>
      <c r="AQ322" s="17"/>
      <c r="AR322" s="5"/>
      <c r="AT322" s="5"/>
      <c r="AU322" s="5"/>
      <c r="AV322" s="5"/>
      <c r="AW322" s="5"/>
      <c r="AX322" s="5"/>
      <c r="AY322" s="5"/>
      <c r="AZ322" s="5"/>
      <c r="BA322" s="5"/>
      <c r="BB322" s="19"/>
    </row>
    <row r="323" spans="4:54" ht="12" x14ac:dyDescent="0.2">
      <c r="D323" s="37"/>
      <c r="H323" s="6"/>
      <c r="K323" s="18"/>
      <c r="M323" s="5"/>
      <c r="O323" s="5"/>
      <c r="Q323" s="16"/>
      <c r="S323" s="5"/>
      <c r="U323" s="5"/>
      <c r="W323" s="5"/>
      <c r="Y323" s="5"/>
      <c r="AA323" s="5"/>
      <c r="AC323" s="5"/>
      <c r="AE323" s="5"/>
      <c r="AG323" s="5"/>
      <c r="AI323" s="5"/>
      <c r="AK323" s="5"/>
      <c r="AM323" s="5"/>
      <c r="AO323" s="5"/>
      <c r="AQ323" s="17"/>
      <c r="AR323" s="5"/>
      <c r="AS323" s="4"/>
      <c r="AT323" s="5"/>
      <c r="AU323" s="5"/>
      <c r="AV323" s="5"/>
      <c r="AW323" s="5"/>
      <c r="AX323" s="5"/>
      <c r="AY323" s="5"/>
      <c r="AZ323" s="5"/>
      <c r="BA323" s="5"/>
      <c r="BB323" s="19"/>
    </row>
    <row r="324" spans="4:54" ht="12" x14ac:dyDescent="0.2">
      <c r="D324" s="37"/>
      <c r="K324" s="18"/>
      <c r="M324" s="5"/>
      <c r="O324" s="5"/>
      <c r="Q324" s="16"/>
      <c r="S324" s="5"/>
      <c r="U324" s="5"/>
      <c r="W324" s="5"/>
      <c r="Y324" s="5"/>
      <c r="AA324" s="5"/>
      <c r="AC324" s="5"/>
      <c r="AE324" s="5"/>
      <c r="AG324" s="5"/>
      <c r="AI324" s="5"/>
      <c r="AK324" s="5"/>
      <c r="AM324" s="5"/>
      <c r="AO324" s="5"/>
      <c r="AQ324" s="17"/>
      <c r="AR324" s="5"/>
      <c r="AS324" s="4"/>
      <c r="AT324" s="5"/>
      <c r="AU324" s="5"/>
      <c r="AV324" s="5"/>
      <c r="AW324" s="5"/>
      <c r="AX324" s="5"/>
      <c r="AY324" s="5"/>
      <c r="AZ324" s="5"/>
      <c r="BA324" s="5"/>
      <c r="BB324" s="19"/>
    </row>
    <row r="325" spans="4:54" ht="12" x14ac:dyDescent="0.2">
      <c r="K325" s="18"/>
      <c r="M325" s="5"/>
      <c r="O325" s="5"/>
      <c r="Q325" s="16"/>
      <c r="S325" s="5"/>
      <c r="U325" s="5"/>
      <c r="W325" s="5"/>
      <c r="Y325" s="5"/>
      <c r="AA325" s="5"/>
      <c r="AC325" s="5"/>
      <c r="AE325" s="5"/>
      <c r="AG325" s="5"/>
      <c r="AI325" s="5"/>
      <c r="AK325" s="5"/>
      <c r="AM325" s="5"/>
      <c r="AO325" s="5"/>
      <c r="AQ325" s="17"/>
      <c r="AR325" s="5"/>
      <c r="AT325" s="5"/>
      <c r="AU325" s="5"/>
      <c r="AV325" s="5"/>
      <c r="AW325" s="5"/>
      <c r="AX325" s="5"/>
      <c r="AY325" s="5"/>
      <c r="AZ325" s="5"/>
      <c r="BA325" s="5"/>
      <c r="BB325" s="19"/>
    </row>
    <row r="326" spans="4:54" ht="12" x14ac:dyDescent="0.2">
      <c r="K326" s="18"/>
      <c r="M326" s="5"/>
      <c r="O326" s="5"/>
      <c r="Q326" s="16"/>
      <c r="S326" s="5"/>
      <c r="U326" s="5"/>
      <c r="W326" s="5"/>
      <c r="Y326" s="5"/>
      <c r="AA326" s="5"/>
      <c r="AC326" s="5"/>
      <c r="AE326" s="5"/>
      <c r="AG326" s="5"/>
      <c r="AI326" s="5"/>
      <c r="AK326" s="5"/>
      <c r="AM326" s="5"/>
      <c r="AO326" s="5"/>
      <c r="AQ326" s="17"/>
      <c r="AR326" s="5"/>
      <c r="AT326" s="5"/>
      <c r="AU326" s="5"/>
      <c r="AV326" s="5"/>
      <c r="AW326" s="5"/>
      <c r="AX326" s="5"/>
      <c r="AY326" s="5"/>
      <c r="AZ326" s="5"/>
      <c r="BA326" s="5"/>
      <c r="BB326" s="19"/>
    </row>
    <row r="327" spans="4:54" ht="12" x14ac:dyDescent="0.2">
      <c r="K327" s="18"/>
      <c r="M327" s="5"/>
      <c r="O327" s="5"/>
      <c r="Q327" s="16"/>
      <c r="S327" s="5"/>
      <c r="U327" s="5"/>
      <c r="W327" s="5"/>
      <c r="Y327" s="5"/>
      <c r="AA327" s="5"/>
      <c r="AC327" s="5"/>
      <c r="AE327" s="5"/>
      <c r="AG327" s="5"/>
      <c r="AI327" s="5"/>
      <c r="AK327" s="5"/>
      <c r="AM327" s="5"/>
      <c r="AO327" s="5"/>
      <c r="AQ327" s="17"/>
      <c r="AR327" s="5"/>
      <c r="AT327" s="5"/>
      <c r="AU327" s="5"/>
      <c r="AV327" s="5"/>
      <c r="AW327" s="5"/>
      <c r="AX327" s="5"/>
      <c r="AY327" s="5"/>
      <c r="AZ327" s="5"/>
      <c r="BA327" s="5"/>
      <c r="BB327" s="19"/>
    </row>
    <row r="328" spans="4:54" ht="12" x14ac:dyDescent="0.2">
      <c r="K328" s="18"/>
      <c r="M328" s="5"/>
      <c r="O328" s="5"/>
      <c r="Q328" s="16"/>
      <c r="S328" s="5"/>
      <c r="U328" s="5"/>
      <c r="W328" s="5"/>
      <c r="Y328" s="5"/>
      <c r="AA328" s="5"/>
      <c r="AC328" s="5"/>
      <c r="AE328" s="5"/>
      <c r="AG328" s="5"/>
      <c r="AI328" s="5"/>
      <c r="AK328" s="5"/>
      <c r="AM328" s="5"/>
      <c r="AO328" s="5"/>
      <c r="AQ328" s="17"/>
      <c r="AR328" s="5"/>
      <c r="AT328" s="5"/>
      <c r="AU328" s="5"/>
      <c r="AV328" s="5"/>
      <c r="AW328" s="5"/>
      <c r="AX328" s="5"/>
      <c r="AY328" s="5"/>
      <c r="AZ328" s="5"/>
      <c r="BA328" s="5"/>
      <c r="BB328" s="19"/>
    </row>
    <row r="329" spans="4:54" ht="12" x14ac:dyDescent="0.2">
      <c r="K329" s="18"/>
      <c r="M329" s="5"/>
      <c r="O329" s="5"/>
      <c r="Q329" s="16"/>
      <c r="S329" s="5"/>
      <c r="U329" s="5"/>
      <c r="W329" s="5"/>
      <c r="Y329" s="5"/>
      <c r="AA329" s="5"/>
      <c r="AC329" s="5"/>
      <c r="AE329" s="5"/>
      <c r="AG329" s="5"/>
      <c r="AI329" s="5"/>
      <c r="AK329" s="5"/>
      <c r="AM329" s="5"/>
      <c r="AO329" s="5"/>
      <c r="AQ329" s="17"/>
      <c r="AR329" s="5"/>
      <c r="AT329" s="5"/>
      <c r="AU329" s="5"/>
      <c r="AV329" s="5"/>
      <c r="AW329" s="5"/>
      <c r="AX329" s="5"/>
      <c r="AY329" s="5"/>
      <c r="AZ329" s="5"/>
      <c r="BA329" s="5"/>
      <c r="BB329" s="19"/>
    </row>
    <row r="330" spans="4:54" ht="12" x14ac:dyDescent="0.2">
      <c r="D330" s="37"/>
      <c r="K330" s="18"/>
      <c r="M330" s="5"/>
      <c r="O330" s="5"/>
      <c r="Q330" s="16"/>
      <c r="S330" s="5"/>
      <c r="U330" s="5"/>
      <c r="W330" s="5"/>
      <c r="Y330" s="5"/>
      <c r="AA330" s="5"/>
      <c r="AC330" s="5"/>
      <c r="AE330" s="5"/>
      <c r="AG330" s="5"/>
      <c r="AI330" s="5"/>
      <c r="AK330" s="5"/>
      <c r="AM330" s="5"/>
      <c r="AO330" s="5"/>
      <c r="AQ330" s="17"/>
      <c r="AR330" s="5"/>
      <c r="AS330" s="4"/>
      <c r="AT330" s="5"/>
      <c r="AU330" s="5"/>
      <c r="AV330" s="5"/>
      <c r="AW330" s="5"/>
      <c r="AX330" s="5"/>
      <c r="AY330" s="5"/>
      <c r="AZ330" s="5"/>
      <c r="BA330" s="5"/>
      <c r="BB330" s="19"/>
    </row>
    <row r="331" spans="4:54" ht="12" x14ac:dyDescent="0.2">
      <c r="K331" s="18"/>
      <c r="M331" s="5"/>
      <c r="O331" s="5"/>
      <c r="Q331" s="16"/>
      <c r="S331" s="5"/>
      <c r="U331" s="5"/>
      <c r="W331" s="5"/>
      <c r="Y331" s="5"/>
      <c r="AA331" s="5"/>
      <c r="AC331" s="5"/>
      <c r="AE331" s="5"/>
      <c r="AG331" s="5"/>
      <c r="AI331" s="5"/>
      <c r="AK331" s="5"/>
      <c r="AM331" s="5"/>
      <c r="AO331" s="5"/>
      <c r="AQ331" s="17"/>
      <c r="AR331" s="5"/>
      <c r="AS331" s="4"/>
      <c r="AT331" s="5"/>
      <c r="AU331" s="5"/>
      <c r="AV331" s="5"/>
      <c r="AW331" s="5"/>
      <c r="AX331" s="5"/>
      <c r="AY331" s="5"/>
      <c r="AZ331" s="5"/>
      <c r="BA331" s="5"/>
      <c r="BB331" s="19"/>
    </row>
    <row r="332" spans="4:54" ht="12" x14ac:dyDescent="0.2">
      <c r="K332" s="18"/>
      <c r="M332" s="5"/>
      <c r="O332" s="5"/>
      <c r="Q332" s="16"/>
      <c r="S332" s="5"/>
      <c r="U332" s="5"/>
      <c r="W332" s="5"/>
      <c r="Y332" s="5"/>
      <c r="AA332" s="5"/>
      <c r="AC332" s="5"/>
      <c r="AE332" s="5"/>
      <c r="AG332" s="5"/>
      <c r="AI332" s="5"/>
      <c r="AK332" s="5"/>
      <c r="AM332" s="5"/>
      <c r="AO332" s="5"/>
      <c r="AQ332" s="17"/>
      <c r="AR332" s="5"/>
      <c r="AT332" s="5"/>
      <c r="AU332" s="5"/>
      <c r="AV332" s="5"/>
      <c r="AW332" s="5"/>
      <c r="AX332" s="5"/>
      <c r="AY332" s="5"/>
      <c r="AZ332" s="5"/>
      <c r="BA332" s="5"/>
      <c r="BB332" s="19"/>
    </row>
    <row r="333" spans="4:54" ht="12" x14ac:dyDescent="0.2">
      <c r="K333" s="18"/>
      <c r="M333" s="5"/>
      <c r="O333" s="5"/>
      <c r="Q333" s="16"/>
      <c r="S333" s="5"/>
      <c r="U333" s="5"/>
      <c r="W333" s="5"/>
      <c r="Y333" s="5"/>
      <c r="AA333" s="5"/>
      <c r="AC333" s="5"/>
      <c r="AE333" s="5"/>
      <c r="AG333" s="5"/>
      <c r="AI333" s="5"/>
      <c r="AK333" s="5"/>
      <c r="AM333" s="5"/>
      <c r="AO333" s="5"/>
      <c r="AQ333" s="17"/>
      <c r="AR333" s="5"/>
      <c r="AT333" s="5"/>
      <c r="AU333" s="5"/>
      <c r="AV333" s="5"/>
      <c r="AW333" s="5"/>
      <c r="AX333" s="5"/>
      <c r="AY333" s="5"/>
      <c r="AZ333" s="5"/>
      <c r="BA333" s="5"/>
      <c r="BB333" s="19"/>
    </row>
    <row r="334" spans="4:54" ht="12" x14ac:dyDescent="0.2">
      <c r="D334" s="37"/>
      <c r="K334" s="18"/>
      <c r="M334" s="5"/>
      <c r="O334" s="5"/>
      <c r="Q334" s="16"/>
      <c r="S334" s="5"/>
      <c r="U334" s="5"/>
      <c r="W334" s="5"/>
      <c r="Y334" s="5"/>
      <c r="AA334" s="5"/>
      <c r="AC334" s="5"/>
      <c r="AE334" s="5"/>
      <c r="AG334" s="5"/>
      <c r="AI334" s="5"/>
      <c r="AK334" s="5"/>
      <c r="AM334" s="5"/>
      <c r="AO334" s="5"/>
      <c r="AQ334" s="17"/>
      <c r="AR334" s="5"/>
      <c r="AT334" s="5"/>
      <c r="AU334" s="5"/>
      <c r="AV334" s="5"/>
      <c r="AW334" s="5"/>
      <c r="AX334" s="5"/>
      <c r="AY334" s="5"/>
      <c r="AZ334" s="5"/>
      <c r="BA334" s="5"/>
      <c r="BB334" s="19"/>
    </row>
    <row r="335" spans="4:54" ht="12" x14ac:dyDescent="0.2">
      <c r="K335" s="18"/>
      <c r="M335" s="5"/>
      <c r="O335" s="5"/>
      <c r="Q335" s="16"/>
      <c r="S335" s="5"/>
      <c r="U335" s="5"/>
      <c r="W335" s="5"/>
      <c r="Y335" s="5"/>
      <c r="AA335" s="5"/>
      <c r="AC335" s="5"/>
      <c r="AE335" s="5"/>
      <c r="AG335" s="5"/>
      <c r="AI335" s="5"/>
      <c r="AK335" s="5"/>
      <c r="AM335" s="5"/>
      <c r="AO335" s="5"/>
      <c r="AQ335" s="17"/>
      <c r="AR335" s="5"/>
      <c r="AT335" s="5"/>
      <c r="AU335" s="5"/>
      <c r="AV335" s="5"/>
      <c r="AW335" s="5"/>
      <c r="AX335" s="5"/>
      <c r="AY335" s="5"/>
      <c r="AZ335" s="5"/>
      <c r="BA335" s="5"/>
      <c r="BB335" s="19"/>
    </row>
    <row r="336" spans="4:54" ht="12" x14ac:dyDescent="0.2">
      <c r="K336" s="18"/>
      <c r="M336" s="5"/>
      <c r="O336" s="5"/>
      <c r="Q336" s="16"/>
      <c r="S336" s="5"/>
      <c r="U336" s="5"/>
      <c r="W336" s="5"/>
      <c r="Y336" s="5"/>
      <c r="AA336" s="5"/>
      <c r="AC336" s="5"/>
      <c r="AE336" s="5"/>
      <c r="AG336" s="5"/>
      <c r="AI336" s="5"/>
      <c r="AK336" s="5"/>
      <c r="AM336" s="5"/>
      <c r="AO336" s="5"/>
      <c r="AQ336" s="17"/>
      <c r="AR336" s="5"/>
      <c r="AT336" s="5"/>
      <c r="AU336" s="5"/>
      <c r="AV336" s="5"/>
      <c r="AW336" s="5"/>
      <c r="AX336" s="5"/>
      <c r="AY336" s="5"/>
      <c r="AZ336" s="5"/>
      <c r="BA336" s="5"/>
      <c r="BB336" s="19"/>
    </row>
    <row r="337" spans="4:54" ht="12" x14ac:dyDescent="0.2">
      <c r="K337" s="18"/>
      <c r="M337" s="5"/>
      <c r="O337" s="5"/>
      <c r="Q337" s="16"/>
      <c r="S337" s="5"/>
      <c r="U337" s="5"/>
      <c r="W337" s="5"/>
      <c r="Y337" s="5"/>
      <c r="AA337" s="5"/>
      <c r="AC337" s="5"/>
      <c r="AE337" s="5"/>
      <c r="AG337" s="5"/>
      <c r="AI337" s="5"/>
      <c r="AK337" s="5"/>
      <c r="AM337" s="5"/>
      <c r="AO337" s="5"/>
      <c r="AQ337" s="17"/>
      <c r="AR337" s="5"/>
      <c r="AT337" s="5"/>
      <c r="AU337" s="5"/>
      <c r="AV337" s="5"/>
      <c r="AW337" s="5"/>
      <c r="AX337" s="5"/>
      <c r="AY337" s="5"/>
      <c r="AZ337" s="5"/>
      <c r="BA337" s="5"/>
      <c r="BB337" s="19"/>
    </row>
    <row r="338" spans="4:54" ht="12" x14ac:dyDescent="0.2">
      <c r="K338" s="18"/>
      <c r="M338" s="5"/>
      <c r="O338" s="5"/>
      <c r="Q338" s="16"/>
      <c r="S338" s="5"/>
      <c r="U338" s="5"/>
      <c r="W338" s="5"/>
      <c r="Y338" s="5"/>
      <c r="AA338" s="5"/>
      <c r="AC338" s="5"/>
      <c r="AE338" s="5"/>
      <c r="AG338" s="5"/>
      <c r="AI338" s="5"/>
      <c r="AK338" s="5"/>
      <c r="AM338" s="5"/>
      <c r="AO338" s="5"/>
      <c r="AQ338" s="17"/>
      <c r="AR338" s="5"/>
      <c r="AT338" s="5"/>
      <c r="AU338" s="5"/>
      <c r="AV338" s="5"/>
      <c r="AW338" s="5"/>
      <c r="AX338" s="5"/>
      <c r="AY338" s="5"/>
      <c r="AZ338" s="5"/>
      <c r="BA338" s="5"/>
      <c r="BB338" s="19"/>
    </row>
    <row r="339" spans="4:54" ht="12" x14ac:dyDescent="0.2">
      <c r="K339" s="18"/>
      <c r="M339" s="5"/>
      <c r="O339" s="5"/>
      <c r="Q339" s="16"/>
      <c r="S339" s="5"/>
      <c r="U339" s="5"/>
      <c r="W339" s="5"/>
      <c r="Y339" s="5"/>
      <c r="AA339" s="5"/>
      <c r="AC339" s="5"/>
      <c r="AE339" s="5"/>
      <c r="AG339" s="5"/>
      <c r="AI339" s="5"/>
      <c r="AK339" s="5"/>
      <c r="AM339" s="5"/>
      <c r="AO339" s="5"/>
      <c r="AQ339" s="17"/>
      <c r="AR339" s="5"/>
      <c r="AT339" s="5"/>
      <c r="AU339" s="5"/>
      <c r="AV339" s="5"/>
      <c r="AW339" s="5"/>
      <c r="AX339" s="5"/>
      <c r="AY339" s="5"/>
      <c r="AZ339" s="5"/>
      <c r="BA339" s="5"/>
      <c r="BB339" s="19"/>
    </row>
    <row r="340" spans="4:54" ht="12" x14ac:dyDescent="0.2">
      <c r="K340" s="18"/>
      <c r="M340" s="5"/>
      <c r="O340" s="5"/>
      <c r="Q340" s="16"/>
      <c r="S340" s="5"/>
      <c r="U340" s="5"/>
      <c r="W340" s="5"/>
      <c r="Y340" s="5"/>
      <c r="AA340" s="5"/>
      <c r="AC340" s="5"/>
      <c r="AE340" s="5"/>
      <c r="AG340" s="5"/>
      <c r="AI340" s="5"/>
      <c r="AK340" s="5"/>
      <c r="AM340" s="5"/>
      <c r="AO340" s="5"/>
      <c r="AQ340" s="17"/>
      <c r="AR340" s="5"/>
      <c r="AT340" s="5"/>
      <c r="AU340" s="5"/>
      <c r="AV340" s="5"/>
      <c r="AW340" s="5"/>
      <c r="AX340" s="5"/>
      <c r="AY340" s="5"/>
      <c r="AZ340" s="5"/>
      <c r="BA340" s="5"/>
      <c r="BB340" s="19"/>
    </row>
    <row r="341" spans="4:54" ht="12" x14ac:dyDescent="0.2">
      <c r="K341" s="18"/>
      <c r="M341" s="5"/>
      <c r="O341" s="5"/>
      <c r="Q341" s="16"/>
      <c r="S341" s="5"/>
      <c r="U341" s="5"/>
      <c r="W341" s="5"/>
      <c r="Y341" s="5"/>
      <c r="AA341" s="5"/>
      <c r="AC341" s="5"/>
      <c r="AE341" s="5"/>
      <c r="AG341" s="5"/>
      <c r="AI341" s="5"/>
      <c r="AK341" s="5"/>
      <c r="AM341" s="5"/>
      <c r="AO341" s="5"/>
      <c r="AQ341" s="17"/>
      <c r="AR341" s="5"/>
      <c r="AT341" s="5"/>
      <c r="AU341" s="5"/>
      <c r="AV341" s="5"/>
      <c r="AW341" s="5"/>
      <c r="AX341" s="5"/>
      <c r="AY341" s="5"/>
      <c r="AZ341" s="5"/>
      <c r="BA341" s="5"/>
      <c r="BB341" s="19"/>
    </row>
    <row r="342" spans="4:54" ht="12" x14ac:dyDescent="0.2">
      <c r="D342" s="37"/>
      <c r="K342" s="18"/>
      <c r="M342" s="5"/>
      <c r="O342" s="5"/>
      <c r="Q342" s="16"/>
      <c r="S342" s="5"/>
      <c r="U342" s="5"/>
      <c r="W342" s="5"/>
      <c r="Y342" s="5"/>
      <c r="AA342" s="5"/>
      <c r="AC342" s="5"/>
      <c r="AE342" s="5"/>
      <c r="AG342" s="5"/>
      <c r="AI342" s="5"/>
      <c r="AK342" s="5"/>
      <c r="AM342" s="5"/>
      <c r="AO342" s="5"/>
      <c r="AQ342" s="17"/>
      <c r="AR342" s="5"/>
      <c r="AT342" s="5"/>
      <c r="AU342" s="5"/>
      <c r="AV342" s="5"/>
      <c r="AW342" s="5"/>
      <c r="AX342" s="5"/>
      <c r="AY342" s="5"/>
      <c r="AZ342" s="5"/>
      <c r="BA342" s="5"/>
      <c r="BB342" s="19"/>
    </row>
    <row r="343" spans="4:54" ht="12" x14ac:dyDescent="0.2">
      <c r="K343" s="18"/>
      <c r="M343" s="5"/>
      <c r="O343" s="5"/>
      <c r="Q343" s="16"/>
      <c r="S343" s="5"/>
      <c r="U343" s="5"/>
      <c r="W343" s="5"/>
      <c r="Y343" s="5"/>
      <c r="AA343" s="5"/>
      <c r="AC343" s="5"/>
      <c r="AE343" s="5"/>
      <c r="AG343" s="5"/>
      <c r="AI343" s="5"/>
      <c r="AK343" s="5"/>
      <c r="AM343" s="5"/>
      <c r="AO343" s="5"/>
      <c r="AQ343" s="17"/>
      <c r="AR343" s="5"/>
      <c r="AT343" s="5"/>
      <c r="AU343" s="5"/>
      <c r="AV343" s="5"/>
      <c r="AW343" s="5"/>
      <c r="AX343" s="5"/>
      <c r="AY343" s="5"/>
      <c r="AZ343" s="5"/>
      <c r="BA343" s="5"/>
      <c r="BB343" s="19"/>
    </row>
    <row r="1002" spans="1:56" s="21" customFormat="1" x14ac:dyDescent="0.2">
      <c r="A1002" s="3"/>
      <c r="B1002" s="3"/>
      <c r="C1002" s="3"/>
      <c r="D1002" s="25"/>
      <c r="E1002" s="25"/>
      <c r="F1002" s="25"/>
      <c r="G1002" s="25"/>
      <c r="H1002" s="3"/>
      <c r="I1002" s="25"/>
      <c r="J1002" s="2"/>
      <c r="K1002" s="6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5"/>
      <c r="AQ1002" s="6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</row>
    <row r="1003" spans="1:56" x14ac:dyDescent="0.2">
      <c r="AS1003" s="4"/>
    </row>
  </sheetData>
  <autoFilter ref="D4:BD1002" xr:uid="{00000000-0009-0000-0000-000000000000}"/>
  <phoneticPr fontId="0" type="noConversion"/>
  <conditionalFormatting sqref="D5:I206 L5:AU206">
    <cfRule type="expression" dxfId="4" priority="7">
      <formula>IF($AS5="N",TRUE,FALSE)</formula>
    </cfRule>
  </conditionalFormatting>
  <conditionalFormatting sqref="B5:C206">
    <cfRule type="expression" dxfId="3" priority="4">
      <formula>IF($AS5="N",TRUE,FALSE)</formula>
    </cfRule>
  </conditionalFormatting>
  <conditionalFormatting sqref="J5:J206">
    <cfRule type="expression" dxfId="2" priority="3">
      <formula>IF($AS5="N",TRUE,FALSE)</formula>
    </cfRule>
  </conditionalFormatting>
  <conditionalFormatting sqref="A5:A206">
    <cfRule type="expression" dxfId="1" priority="2">
      <formula>IF($AS5="N",TRUE,FALSE)</formula>
    </cfRule>
  </conditionalFormatting>
  <conditionalFormatting sqref="K5:K206">
    <cfRule type="expression" dxfId="0" priority="1">
      <formula>IF($AS5="N",TRUE,FALSE)</formula>
    </cfRule>
  </conditionalFormatting>
  <printOptions gridLines="1" gridLinesSet="0"/>
  <pageMargins left="0.55118110236220474" right="0.47244094488188981" top="0.6692913385826772" bottom="0.6692913385826772" header="0.47244094488188981" footer="0.51181102362204722"/>
  <pageSetup paperSize="9" scale="86" orientation="landscape" horizontalDpi="4294967292" verticalDpi="4294967292" r:id="rId1"/>
  <headerFooter alignWithMargins="0">
    <oddHeader>&amp;A</oddHeader>
    <oddFooter>Pagina &amp;P</oddFooter>
  </headerFooter>
  <rowBreaks count="1" manualBreakCount="1">
    <brk id="94" min="9" max="26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45EE-5915-48CA-BA55-6FB73869CCE4}">
  <sheetPr codeName="Sheet6"/>
  <dimension ref="A2:D20"/>
  <sheetViews>
    <sheetView tabSelected="1" workbookViewId="0">
      <selection activeCell="D31" sqref="D31"/>
    </sheetView>
  </sheetViews>
  <sheetFormatPr defaultColWidth="9.1640625" defaultRowHeight="12.75" x14ac:dyDescent="0.2"/>
  <cols>
    <col min="1" max="1" width="23.6640625" style="28" customWidth="1"/>
    <col min="2" max="2" width="21.6640625" style="28" customWidth="1"/>
    <col min="3" max="3" width="9.1640625" style="28"/>
    <col min="4" max="4" width="92.6640625" style="28" customWidth="1"/>
    <col min="5" max="16384" width="9.1640625" style="28"/>
  </cols>
  <sheetData>
    <row r="2" spans="1:4" x14ac:dyDescent="0.2">
      <c r="A2" s="28" t="s">
        <v>486</v>
      </c>
    </row>
    <row r="3" spans="1:4" x14ac:dyDescent="0.2">
      <c r="A3" s="31" t="s">
        <v>475</v>
      </c>
      <c r="B3" s="30" t="s">
        <v>456</v>
      </c>
      <c r="C3" s="30" t="s">
        <v>474</v>
      </c>
      <c r="D3" s="30" t="s">
        <v>476</v>
      </c>
    </row>
    <row r="4" spans="1:4" x14ac:dyDescent="0.2">
      <c r="A4" s="32">
        <v>1</v>
      </c>
      <c r="B4" s="28" t="s">
        <v>457</v>
      </c>
      <c r="C4" s="28">
        <v>25443</v>
      </c>
      <c r="D4" s="28" t="s">
        <v>498</v>
      </c>
    </row>
    <row r="5" spans="1:4" x14ac:dyDescent="0.2">
      <c r="A5" s="32">
        <v>2</v>
      </c>
      <c r="B5" s="28" t="s">
        <v>117</v>
      </c>
      <c r="C5" s="28">
        <v>20692</v>
      </c>
      <c r="D5" s="28" t="s">
        <v>493</v>
      </c>
    </row>
    <row r="6" spans="1:4" x14ac:dyDescent="0.2">
      <c r="A6" s="32">
        <v>3</v>
      </c>
      <c r="B6" s="28" t="s">
        <v>460</v>
      </c>
      <c r="C6" s="28">
        <v>20689</v>
      </c>
      <c r="D6" s="28" t="s">
        <v>497</v>
      </c>
    </row>
    <row r="7" spans="1:4" x14ac:dyDescent="0.2">
      <c r="A7" s="32">
        <v>4</v>
      </c>
      <c r="B7" s="28" t="s">
        <v>459</v>
      </c>
      <c r="C7" s="28">
        <v>16855</v>
      </c>
      <c r="D7" s="28" t="s">
        <v>494</v>
      </c>
    </row>
    <row r="8" spans="1:4" x14ac:dyDescent="0.2">
      <c r="A8" s="32">
        <v>5</v>
      </c>
      <c r="B8" s="28" t="s">
        <v>147</v>
      </c>
      <c r="C8" s="28">
        <v>14876</v>
      </c>
      <c r="D8" s="28" t="s">
        <v>496</v>
      </c>
    </row>
    <row r="9" spans="1:4" x14ac:dyDescent="0.2">
      <c r="A9" s="32">
        <v>6</v>
      </c>
      <c r="B9" s="28" t="s">
        <v>470</v>
      </c>
      <c r="C9" s="28">
        <v>13529</v>
      </c>
      <c r="D9" s="28" t="s">
        <v>492</v>
      </c>
    </row>
    <row r="10" spans="1:4" x14ac:dyDescent="0.2">
      <c r="A10" s="32">
        <v>7</v>
      </c>
      <c r="B10" s="28" t="s">
        <v>89</v>
      </c>
      <c r="C10" s="28">
        <v>11712</v>
      </c>
      <c r="D10" s="28" t="s">
        <v>499</v>
      </c>
    </row>
    <row r="11" spans="1:4" x14ac:dyDescent="0.2">
      <c r="A11" s="32">
        <v>8</v>
      </c>
      <c r="B11" s="28" t="s">
        <v>136</v>
      </c>
      <c r="C11" s="28">
        <v>9582</v>
      </c>
      <c r="D11" s="28" t="s">
        <v>495</v>
      </c>
    </row>
    <row r="12" spans="1:4" x14ac:dyDescent="0.2">
      <c r="A12" s="32"/>
    </row>
    <row r="13" spans="1:4" x14ac:dyDescent="0.2">
      <c r="A13" s="32"/>
    </row>
    <row r="14" spans="1:4" x14ac:dyDescent="0.2">
      <c r="A14" s="32"/>
    </row>
    <row r="15" spans="1:4" x14ac:dyDescent="0.2">
      <c r="A15" s="30" t="s">
        <v>480</v>
      </c>
      <c r="B15" s="30" t="s">
        <v>479</v>
      </c>
      <c r="C15" s="30" t="s">
        <v>474</v>
      </c>
      <c r="D15" s="30" t="s">
        <v>482</v>
      </c>
    </row>
    <row r="16" spans="1:4" x14ac:dyDescent="0.2">
      <c r="A16" s="29" t="s">
        <v>481</v>
      </c>
      <c r="B16" s="28" t="s">
        <v>253</v>
      </c>
      <c r="C16" s="28">
        <v>9340</v>
      </c>
      <c r="D16" s="28" t="s">
        <v>489</v>
      </c>
    </row>
    <row r="17" spans="1:4" x14ac:dyDescent="0.2">
      <c r="A17" s="29" t="s">
        <v>487</v>
      </c>
      <c r="B17" s="28" t="s">
        <v>336</v>
      </c>
      <c r="C17" s="28">
        <v>2239</v>
      </c>
      <c r="D17" s="28" t="s">
        <v>491</v>
      </c>
    </row>
    <row r="18" spans="1:4" x14ac:dyDescent="0.2">
      <c r="A18" s="29" t="s">
        <v>483</v>
      </c>
      <c r="B18" s="28" t="s">
        <v>141</v>
      </c>
      <c r="C18" s="28">
        <v>6224</v>
      </c>
      <c r="D18" s="28" t="s">
        <v>488</v>
      </c>
    </row>
    <row r="19" spans="1:4" x14ac:dyDescent="0.2">
      <c r="A19" s="29" t="s">
        <v>484</v>
      </c>
      <c r="B19" s="28" t="s">
        <v>253</v>
      </c>
      <c r="C19" s="28">
        <v>9340</v>
      </c>
      <c r="D19" s="28" t="s">
        <v>489</v>
      </c>
    </row>
    <row r="20" spans="1:4" x14ac:dyDescent="0.2">
      <c r="A20" s="29" t="s">
        <v>485</v>
      </c>
      <c r="B20" s="28" t="s">
        <v>165</v>
      </c>
      <c r="C20" s="28">
        <v>3741</v>
      </c>
      <c r="D20" s="28" t="s">
        <v>490</v>
      </c>
    </row>
  </sheetData>
  <sortState xmlns:xlrd2="http://schemas.microsoft.com/office/spreadsheetml/2017/richdata2" ref="B4:D11">
    <sortCondition descending="1" ref="C4:C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Ranglijst2018</vt:lpstr>
      <vt:lpstr>Resultaat2018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Ranglijst 1996 IOU</dc:title>
  <dc:creator>BOERSMA</dc:creator>
  <cp:lastModifiedBy>Jeroen Mickers</cp:lastModifiedBy>
  <cp:lastPrinted>2015-10-15T22:17:24Z</cp:lastPrinted>
  <dcterms:created xsi:type="dcterms:W3CDTF">1997-08-28T11:48:36Z</dcterms:created>
  <dcterms:modified xsi:type="dcterms:W3CDTF">2026-04-08T14:18:41Z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c6f62-bb58-4b94-b6ca-9af54699d31b_Enabled">
    <vt:lpwstr>True</vt:lpwstr>
  </property>
  <property fmtid="{D5CDD505-2E9C-101B-9397-08002B2CF9AE}" pid="3" name="MSIP_Label_d2dc6f62-bb58-4b94-b6ca-9af54699d31b_SiteId">
    <vt:lpwstr>00000000-0000-0000-0000-000000000000</vt:lpwstr>
  </property>
  <property fmtid="{D5CDD505-2E9C-101B-9397-08002B2CF9AE}" pid="4" name="MSIP_Label_d2dc6f62-bb58-4b94-b6ca-9af54699d31b_Ref">
    <vt:lpwstr>https://api.informationprotection.azure.com/api/00000000-0000-0000-0000-000000000000</vt:lpwstr>
  </property>
  <property fmtid="{D5CDD505-2E9C-101B-9397-08002B2CF9AE}" pid="5" name="MSIP_Label_d2dc6f62-bb58-4b94-b6ca-9af54699d31b_Owner">
    <vt:lpwstr>janwillem.scheerder@kpn.com</vt:lpwstr>
  </property>
  <property fmtid="{D5CDD505-2E9C-101B-9397-08002B2CF9AE}" pid="6" name="MSIP_Label_d2dc6f62-bb58-4b94-b6ca-9af54699d31b_SetDate">
    <vt:lpwstr>2018-04-05T19:11:09.9651710+02:00</vt:lpwstr>
  </property>
  <property fmtid="{D5CDD505-2E9C-101B-9397-08002B2CF9AE}" pid="7" name="MSIP_Label_d2dc6f62-bb58-4b94-b6ca-9af54699d31b_Name">
    <vt:lpwstr>Intern gebruik</vt:lpwstr>
  </property>
  <property fmtid="{D5CDD505-2E9C-101B-9397-08002B2CF9AE}" pid="8" name="MSIP_Label_d2dc6f62-bb58-4b94-b6ca-9af54699d31b_Application">
    <vt:lpwstr>Microsoft Azure Information Protection</vt:lpwstr>
  </property>
  <property fmtid="{D5CDD505-2E9C-101B-9397-08002B2CF9AE}" pid="9" name="MSIP_Label_d2dc6f62-bb58-4b94-b6ca-9af54699d31b_Extended_MSFT_Method">
    <vt:lpwstr>Automatic</vt:lpwstr>
  </property>
  <property fmtid="{D5CDD505-2E9C-101B-9397-08002B2CF9AE}" pid="10" name="Sensitivity">
    <vt:lpwstr>Intern gebruik</vt:lpwstr>
  </property>
</Properties>
</file>